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https://kansas.sharepoint.com/teams/KUStudentSenate-ElectionsCommission2024/Shared Documents/Elections Commission/24-25/Spring Election/Results/"/>
    </mc:Choice>
  </mc:AlternateContent>
  <xr:revisionPtr revIDLastSave="864" documentId="8_{B06E6AF8-8D78-4DEC-BE3C-DC4AD761F578}" xr6:coauthVersionLast="47" xr6:coauthVersionMax="47" xr10:uidLastSave="{EF1BEEBA-1EB4-41F3-9988-689473394004}"/>
  <bookViews>
    <workbookView xWindow="-120" yWindow="-120" windowWidth="20730" windowHeight="11040" activeTab="1" xr2:uid="{0D7FA979-0D15-46F2-B989-B8121BBF6421}"/>
  </bookViews>
  <sheets>
    <sheet name="XLSX" sheetId="1" r:id="rId1"/>
    <sheet name="PDF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7" i="3" l="1"/>
  <c r="B26" i="3"/>
  <c r="B25" i="3"/>
  <c r="B19" i="1"/>
  <c r="B18" i="1"/>
  <c r="B17" i="1"/>
</calcChain>
</file>

<file path=xl/sharedStrings.xml><?xml version="1.0" encoding="utf-8"?>
<sst xmlns="http://schemas.openxmlformats.org/spreadsheetml/2006/main" count="453" uniqueCount="224">
  <si>
    <t>2025 Student Senate Spring Election</t>
  </si>
  <si>
    <t>Voter Turnout</t>
  </si>
  <si>
    <t>Supplemental SBP/VP Ballot</t>
  </si>
  <si>
    <t>Hamp Henning and Douglas Jamal (OneKU)</t>
  </si>
  <si>
    <t>Andrew Murga and Henry Whalen (Ad Astra)</t>
  </si>
  <si>
    <t>Sam M. Mousa and Zachary Wallentine (Debt Elimination Party)</t>
  </si>
  <si>
    <t>Write-In Candidate</t>
  </si>
  <si>
    <t>Student Body President and Vice President</t>
  </si>
  <si>
    <t xml:space="preserve">Total Student Body President and Vice President </t>
  </si>
  <si>
    <t>Write In</t>
  </si>
  <si>
    <t>CLAS Freshman/Sophomores</t>
  </si>
  <si>
    <t>Bella Stockwood (Ad Astra)</t>
  </si>
  <si>
    <t>Kate Eckert (Ad Astra)</t>
  </si>
  <si>
    <t>Raven Loo (Ad Astra)</t>
  </si>
  <si>
    <t>Jillian Opie (OneKU)</t>
  </si>
  <si>
    <t>Grace Harris (OneKU)</t>
  </si>
  <si>
    <t>Daniel Burns (OneKU)</t>
  </si>
  <si>
    <t>Chloe Morse (OneKU)</t>
  </si>
  <si>
    <t>Lucas Bernstein (OneKU)</t>
  </si>
  <si>
    <t>Amara Ndubuisi (OneKU)</t>
  </si>
  <si>
    <t>Quinn Schmidgall (OneKU)</t>
  </si>
  <si>
    <t>Melissa Hernandez</t>
  </si>
  <si>
    <t>Cici Hunter (Community Affairs)</t>
  </si>
  <si>
    <t>Niki Mosley</t>
  </si>
  <si>
    <t>Maya Greene</t>
  </si>
  <si>
    <t>Mia von Varga</t>
  </si>
  <si>
    <t>Claire Ain</t>
  </si>
  <si>
    <t>Seth Weeks</t>
  </si>
  <si>
    <t>Emma Krause</t>
  </si>
  <si>
    <t>Aidan Foust</t>
  </si>
  <si>
    <t>Michelle Blackburn</t>
  </si>
  <si>
    <t>Brice Beasley-Murray</t>
  </si>
  <si>
    <t>Onyai Robinson</t>
  </si>
  <si>
    <t>Pearce Zuba</t>
  </si>
  <si>
    <t>Sebastian B. McCoy</t>
  </si>
  <si>
    <t>Maeve Sgourakis</t>
  </si>
  <si>
    <t>William Harkleroad (Sunbeam Caucus)</t>
  </si>
  <si>
    <t>Evyn Cox</t>
  </si>
  <si>
    <t>Brandon Marks</t>
  </si>
  <si>
    <t>Joshua Crenshaw</t>
  </si>
  <si>
    <t xml:space="preserve">Write in </t>
  </si>
  <si>
    <t>CLAS Junior/Senior</t>
  </si>
  <si>
    <t>Jill Parsons (OneKU)</t>
  </si>
  <si>
    <t>Ava Guerra-Harris (OneKU)</t>
  </si>
  <si>
    <t>Kylie Hess (OneKU)</t>
  </si>
  <si>
    <t>Jack Rasmussen (OneKU)</t>
  </si>
  <si>
    <t>Nathan Binshtok (One KU)</t>
  </si>
  <si>
    <t>Shea Marney (OneKU)</t>
  </si>
  <si>
    <t>Shawn Lawson (OneKU)</t>
  </si>
  <si>
    <t>Tate Nicholson (Ad Astra)</t>
  </si>
  <si>
    <t>Chase Ellis (Ad Astra)</t>
  </si>
  <si>
    <t>Nick Young (Ad Astra)</t>
  </si>
  <si>
    <t>Courtney Miller</t>
  </si>
  <si>
    <t>Emma Hardesty</t>
  </si>
  <si>
    <t>Audrey Patterson</t>
  </si>
  <si>
    <t>Ramisha Bennett</t>
  </si>
  <si>
    <t>Anson Haney</t>
  </si>
  <si>
    <t>Carsten Berend</t>
  </si>
  <si>
    <t>James Tree McLin</t>
  </si>
  <si>
    <t>Architecture and Design</t>
  </si>
  <si>
    <t>Grace Kelly (OneKU)</t>
  </si>
  <si>
    <t>Elle Carlson (OneKU)</t>
  </si>
  <si>
    <t>Kevin Miller</t>
  </si>
  <si>
    <t>Jacob Valadez</t>
  </si>
  <si>
    <t>Business</t>
  </si>
  <si>
    <t>Jack Rost (Ad Astra)</t>
  </si>
  <si>
    <t>Charlie Nickel (Ad Astra)</t>
  </si>
  <si>
    <t>Margaret Sullivan (Ad Astra)</t>
  </si>
  <si>
    <t>Samantha Bourne (Ad Astra)</t>
  </si>
  <si>
    <t>Emily Suiter (OneKU)</t>
  </si>
  <si>
    <t>Ethan Slaggie (OneKU)</t>
  </si>
  <si>
    <t>Jack Shelton (OneKU)</t>
  </si>
  <si>
    <t>Gunnar Henning (OneKU)</t>
  </si>
  <si>
    <t>Nathan Tran (OneKU)</t>
  </si>
  <si>
    <t>Isabel Woolley</t>
  </si>
  <si>
    <t>Madison Zeller</t>
  </si>
  <si>
    <t>Henry Lee</t>
  </si>
  <si>
    <t>Arun Halder</t>
  </si>
  <si>
    <t>Jenavi Reddy</t>
  </si>
  <si>
    <t>Education and Human Sciences</t>
  </si>
  <si>
    <t>Morgan Salter (Ad Astra)</t>
  </si>
  <si>
    <t>Kearston Clausen</t>
  </si>
  <si>
    <t>Kaya Schupp</t>
  </si>
  <si>
    <t>Aubrey Krapes</t>
  </si>
  <si>
    <t>Joanna Pohl</t>
  </si>
  <si>
    <t>Engineering</t>
  </si>
  <si>
    <t>Carli Black (OneKU)</t>
  </si>
  <si>
    <t>Alexis Dominic (Ad Astra)</t>
  </si>
  <si>
    <t>Abraham Rome (OneKU)</t>
  </si>
  <si>
    <t>Alice Mungamuri (Ad Astra)</t>
  </si>
  <si>
    <t>Elijah Gardner</t>
  </si>
  <si>
    <t>Michael Scott (Ad Astra)</t>
  </si>
  <si>
    <t>Gavin McAferty (Ad Astra)</t>
  </si>
  <si>
    <t>Zachary Lemke</t>
  </si>
  <si>
    <t>Colton Levi Morgan (Ad Astra)</t>
  </si>
  <si>
    <t>Alex Heldt</t>
  </si>
  <si>
    <t>Justin To</t>
  </si>
  <si>
    <t>Journalism and Mass Communication</t>
  </si>
  <si>
    <t>Jack Ritter (OneKU)</t>
  </si>
  <si>
    <t>Brooke Lange (OneKU)</t>
  </si>
  <si>
    <t>Alyx Wood (Ad Astra)</t>
  </si>
  <si>
    <t>Kenna McNally</t>
  </si>
  <si>
    <t>Charlotte James</t>
  </si>
  <si>
    <t>Magnolia Foster</t>
  </si>
  <si>
    <t>Kakie Vrana</t>
  </si>
  <si>
    <t>Law</t>
  </si>
  <si>
    <t>Camilla Brown</t>
  </si>
  <si>
    <t>Tanya Singh</t>
  </si>
  <si>
    <t>Music</t>
  </si>
  <si>
    <t>Kathryn Yingling</t>
  </si>
  <si>
    <t>Omar Robinson</t>
  </si>
  <si>
    <t>Sarah Gray</t>
  </si>
  <si>
    <t>Pharmacy</t>
  </si>
  <si>
    <t>Jeff Brooker</t>
  </si>
  <si>
    <t>G. Fisher Mosier</t>
  </si>
  <si>
    <t>Tracey Tran</t>
  </si>
  <si>
    <t>Social Welfare</t>
  </si>
  <si>
    <t>Allison Monteleone</t>
  </si>
  <si>
    <t>Reyna Bencomo</t>
  </si>
  <si>
    <t xml:space="preserve">Domestic Graduate Students </t>
  </si>
  <si>
    <t>Angel Rivera (OneKU)</t>
  </si>
  <si>
    <t>Write-In Candidate (See below)</t>
  </si>
  <si>
    <t>International Graduate Students</t>
  </si>
  <si>
    <t>Moses Azu</t>
  </si>
  <si>
    <t>Clement Feyijimi (Ad Astra)</t>
  </si>
  <si>
    <t>International Undergraduate Students</t>
  </si>
  <si>
    <t>Joel Ayomide Adejola</t>
  </si>
  <si>
    <t>Write-In Candidate (see below)</t>
  </si>
  <si>
    <t>Non-Traditional Students</t>
  </si>
  <si>
    <t>Riya Kesavan</t>
  </si>
  <si>
    <t>Antonique' Flemons (Ad Astra)</t>
  </si>
  <si>
    <t>Off-Campus Students</t>
  </si>
  <si>
    <t>Nolan Young</t>
  </si>
  <si>
    <t>Robert Eppler</t>
  </si>
  <si>
    <t>Victoria Hunter</t>
  </si>
  <si>
    <t>Evanna Stark</t>
  </si>
  <si>
    <t>Ben Shea</t>
  </si>
  <si>
    <t>Crystal Bierig</t>
  </si>
  <si>
    <t>Wangeshi Macharia</t>
  </si>
  <si>
    <t>Manvir Kaur</t>
  </si>
  <si>
    <t>On-Campus Students: Apartment Living</t>
  </si>
  <si>
    <t>On-Campus Students: Residence Halls</t>
  </si>
  <si>
    <t>Aimee Cummings</t>
  </si>
  <si>
    <t>Cole Ungar</t>
  </si>
  <si>
    <t>On-Campus Students: Scholarship Halls</t>
  </si>
  <si>
    <t>Eduardo Paredes</t>
  </si>
  <si>
    <t>Hazel Sylvester</t>
  </si>
  <si>
    <t>Josee Hoshaw</t>
  </si>
  <si>
    <t>Ballots Opened</t>
  </si>
  <si>
    <t>Eligible Voters</t>
  </si>
  <si>
    <t>Ballot</t>
  </si>
  <si>
    <t>Ballots Opened:</t>
  </si>
  <si>
    <t>Seats Availiable:</t>
  </si>
  <si>
    <t>Eligible Voters:</t>
  </si>
  <si>
    <t>Voter Turnout:</t>
  </si>
  <si>
    <t>Seats Availiable</t>
  </si>
  <si>
    <t>Vote</t>
  </si>
  <si>
    <t>Votes</t>
  </si>
  <si>
    <t>Vote %</t>
  </si>
  <si>
    <r>
      <t>✓</t>
    </r>
    <r>
      <rPr>
        <sz val="12"/>
        <rFont val="Halyard Text"/>
        <family val="3"/>
      </rPr>
      <t xml:space="preserve"> Andrew Murga and Henry Whalen (Ad Astra)</t>
    </r>
  </si>
  <si>
    <r>
      <t>✓</t>
    </r>
    <r>
      <rPr>
        <sz val="12"/>
        <rFont val="Halyard Text"/>
        <family val="3"/>
      </rPr>
      <t xml:space="preserve"> Bella Stockwood (Ad Astra)</t>
    </r>
  </si>
  <si>
    <r>
      <t>✓</t>
    </r>
    <r>
      <rPr>
        <sz val="12"/>
        <rFont val="Halyard Text"/>
        <family val="3"/>
      </rPr>
      <t xml:space="preserve"> Kate Eckert (Ad Astra)</t>
    </r>
  </si>
  <si>
    <r>
      <t>✓</t>
    </r>
    <r>
      <rPr>
        <sz val="12"/>
        <rFont val="Halyard Text"/>
        <family val="3"/>
      </rPr>
      <t xml:space="preserve"> Raven Loo (Ad Astra)</t>
    </r>
  </si>
  <si>
    <r>
      <t>✓</t>
    </r>
    <r>
      <rPr>
        <sz val="12"/>
        <rFont val="Halyard Text"/>
        <family val="3"/>
      </rPr>
      <t xml:space="preserve"> Jillian Opie (OneKU)</t>
    </r>
  </si>
  <si>
    <r>
      <t>✓</t>
    </r>
    <r>
      <rPr>
        <sz val="12"/>
        <rFont val="Halyard Text"/>
        <family val="3"/>
      </rPr>
      <t xml:space="preserve"> Grace Harris (OneKU)</t>
    </r>
  </si>
  <si>
    <r>
      <t>✓</t>
    </r>
    <r>
      <rPr>
        <sz val="12"/>
        <rFont val="Halyard Text"/>
        <family val="3"/>
      </rPr>
      <t xml:space="preserve"> Daniel Burns (OneKU)</t>
    </r>
  </si>
  <si>
    <r>
      <t>✓</t>
    </r>
    <r>
      <rPr>
        <sz val="12"/>
        <rFont val="Halyard Text"/>
        <family val="3"/>
      </rPr>
      <t xml:space="preserve"> Chloe Morse (OneKU)</t>
    </r>
  </si>
  <si>
    <r>
      <t>✓</t>
    </r>
    <r>
      <rPr>
        <sz val="12"/>
        <rFont val="Halyard Text"/>
        <family val="3"/>
      </rPr>
      <t xml:space="preserve"> Lucas Bernstein (OneKU)</t>
    </r>
  </si>
  <si>
    <r>
      <t>✓</t>
    </r>
    <r>
      <rPr>
        <sz val="12"/>
        <rFont val="Halyard Text"/>
        <family val="3"/>
      </rPr>
      <t xml:space="preserve"> Amara Ndubuisi (OneKU)</t>
    </r>
  </si>
  <si>
    <r>
      <t>✓</t>
    </r>
    <r>
      <rPr>
        <sz val="12"/>
        <rFont val="Halyard Text"/>
        <family val="3"/>
      </rPr>
      <t xml:space="preserve"> Quinn Schmidgall (OneKU)</t>
    </r>
  </si>
  <si>
    <r>
      <t>✓</t>
    </r>
    <r>
      <rPr>
        <sz val="12"/>
        <rFont val="Halyard Text"/>
        <family val="3"/>
      </rPr>
      <t xml:space="preserve"> Jill Parsons (OneKU)</t>
    </r>
  </si>
  <si>
    <r>
      <t>✓</t>
    </r>
    <r>
      <rPr>
        <sz val="12"/>
        <rFont val="Halyard Text"/>
        <family val="3"/>
      </rPr>
      <t xml:space="preserve"> Ava Guerra-Harris (OneKU)</t>
    </r>
  </si>
  <si>
    <r>
      <t>✓</t>
    </r>
    <r>
      <rPr>
        <sz val="12"/>
        <rFont val="Halyard Text"/>
        <family val="3"/>
      </rPr>
      <t xml:space="preserve"> Kylie Hess (OneKU)</t>
    </r>
  </si>
  <si>
    <r>
      <t>✓</t>
    </r>
    <r>
      <rPr>
        <sz val="12"/>
        <rFont val="Halyard Text"/>
        <family val="3"/>
      </rPr>
      <t xml:space="preserve"> Jack Rasmussen (OneKU)</t>
    </r>
  </si>
  <si>
    <r>
      <t>✓</t>
    </r>
    <r>
      <rPr>
        <sz val="12"/>
        <rFont val="Halyard Text"/>
        <family val="3"/>
      </rPr>
      <t xml:space="preserve"> Nathan Binshtok (One KU)</t>
    </r>
  </si>
  <si>
    <r>
      <t>✓</t>
    </r>
    <r>
      <rPr>
        <sz val="12"/>
        <rFont val="Halyard Text"/>
        <family val="3"/>
      </rPr>
      <t xml:space="preserve"> Shea Marney (OneKU)</t>
    </r>
  </si>
  <si>
    <r>
      <t>✓</t>
    </r>
    <r>
      <rPr>
        <sz val="12"/>
        <rFont val="Halyard Text"/>
        <family val="3"/>
      </rPr>
      <t xml:space="preserve"> Shawn Lawson (OneKU)</t>
    </r>
  </si>
  <si>
    <r>
      <t>✓</t>
    </r>
    <r>
      <rPr>
        <sz val="12"/>
        <rFont val="Halyard Text"/>
        <family val="3"/>
      </rPr>
      <t xml:space="preserve"> Tate Nicholson (Ad Astra)</t>
    </r>
  </si>
  <si>
    <r>
      <t>✓</t>
    </r>
    <r>
      <rPr>
        <sz val="12"/>
        <rFont val="Halyard Text"/>
        <family val="3"/>
      </rPr>
      <t xml:space="preserve"> Chase Ellis (Ad Astra)</t>
    </r>
  </si>
  <si>
    <r>
      <t>✓</t>
    </r>
    <r>
      <rPr>
        <sz val="12"/>
        <rFont val="Halyard Text"/>
        <family val="3"/>
      </rPr>
      <t xml:space="preserve"> Nick Young (Ad Astra)</t>
    </r>
  </si>
  <si>
    <r>
      <t>✓</t>
    </r>
    <r>
      <rPr>
        <sz val="12"/>
        <rFont val="Halyard Text"/>
        <family val="3"/>
      </rPr>
      <t xml:space="preserve"> Grace Kelly (OneKU)</t>
    </r>
  </si>
  <si>
    <r>
      <t>✓</t>
    </r>
    <r>
      <rPr>
        <sz val="12"/>
        <rFont val="Halyard Text"/>
        <family val="3"/>
      </rPr>
      <t xml:space="preserve"> Elle Carlson (OneKU)</t>
    </r>
  </si>
  <si>
    <r>
      <t>✓</t>
    </r>
    <r>
      <rPr>
        <sz val="12"/>
        <rFont val="Halyard Text"/>
        <family val="3"/>
      </rPr>
      <t xml:space="preserve"> Jack Rost (Ad Astra)</t>
    </r>
  </si>
  <si>
    <r>
      <t>✓</t>
    </r>
    <r>
      <rPr>
        <sz val="12"/>
        <rFont val="Halyard Text"/>
        <family val="3"/>
      </rPr>
      <t xml:space="preserve"> Charlie Nickel (Ad Astra)</t>
    </r>
  </si>
  <si>
    <r>
      <t>✓</t>
    </r>
    <r>
      <rPr>
        <sz val="12"/>
        <rFont val="Halyard Text"/>
        <family val="3"/>
      </rPr>
      <t xml:space="preserve"> Margaret Sullivan (Ad Astra)</t>
    </r>
  </si>
  <si>
    <r>
      <t>✓</t>
    </r>
    <r>
      <rPr>
        <sz val="12"/>
        <rFont val="Halyard Text"/>
        <family val="3"/>
      </rPr>
      <t xml:space="preserve"> Samantha Bourne (Ad Astra)</t>
    </r>
  </si>
  <si>
    <r>
      <t>✓</t>
    </r>
    <r>
      <rPr>
        <sz val="12"/>
        <rFont val="Halyard Text"/>
        <family val="3"/>
      </rPr>
      <t xml:space="preserve"> Emily Suiter (OneKU)</t>
    </r>
  </si>
  <si>
    <r>
      <t>✓</t>
    </r>
    <r>
      <rPr>
        <sz val="12"/>
        <rFont val="Halyard Text"/>
        <family val="3"/>
      </rPr>
      <t xml:space="preserve"> Ethan Slaggie (OneKU)</t>
    </r>
  </si>
  <si>
    <r>
      <t>✓</t>
    </r>
    <r>
      <rPr>
        <sz val="12"/>
        <rFont val="Halyard Text"/>
        <family val="3"/>
      </rPr>
      <t xml:space="preserve"> Jack Shelton (OneKU)</t>
    </r>
  </si>
  <si>
    <r>
      <t>✓</t>
    </r>
    <r>
      <rPr>
        <sz val="12"/>
        <rFont val="Halyard Text"/>
        <family val="3"/>
      </rPr>
      <t xml:space="preserve"> Gunnar Henning (OneKU)</t>
    </r>
  </si>
  <si>
    <r>
      <t>✓</t>
    </r>
    <r>
      <rPr>
        <sz val="12"/>
        <rFont val="Halyard Text"/>
        <family val="3"/>
      </rPr>
      <t xml:space="preserve"> Morgan Salter (Ad Astra)</t>
    </r>
  </si>
  <si>
    <r>
      <t>✓</t>
    </r>
    <r>
      <rPr>
        <sz val="12"/>
        <rFont val="Halyard Text"/>
        <family val="3"/>
      </rPr>
      <t xml:space="preserve"> Kearston Clausen</t>
    </r>
  </si>
  <si>
    <r>
      <t>✓</t>
    </r>
    <r>
      <rPr>
        <sz val="12"/>
        <rFont val="Halyard Text"/>
        <family val="3"/>
      </rPr>
      <t xml:space="preserve"> Kaya Schupp</t>
    </r>
  </si>
  <si>
    <r>
      <t>✓</t>
    </r>
    <r>
      <rPr>
        <sz val="12"/>
        <rFont val="Halyard Text"/>
        <family val="3"/>
      </rPr>
      <t xml:space="preserve"> Aubrey Krapes</t>
    </r>
  </si>
  <si>
    <r>
      <t>✓</t>
    </r>
    <r>
      <rPr>
        <sz val="12"/>
        <rFont val="Halyard Text"/>
        <family val="3"/>
      </rPr>
      <t xml:space="preserve"> Joanna Pohl</t>
    </r>
  </si>
  <si>
    <r>
      <t>✓</t>
    </r>
    <r>
      <rPr>
        <sz val="12"/>
        <rFont val="Halyard Text"/>
        <family val="3"/>
      </rPr>
      <t xml:space="preserve"> Carli Black (OneKU)</t>
    </r>
  </si>
  <si>
    <r>
      <t>✓</t>
    </r>
    <r>
      <rPr>
        <sz val="12"/>
        <rFont val="Halyard Text"/>
        <family val="3"/>
      </rPr>
      <t xml:space="preserve"> Alexis Dominic (Ad Astra)</t>
    </r>
  </si>
  <si>
    <r>
      <t>✓</t>
    </r>
    <r>
      <rPr>
        <sz val="12"/>
        <rFont val="Halyard Text"/>
        <family val="3"/>
      </rPr>
      <t xml:space="preserve"> Abraham Rome (OneKU)</t>
    </r>
  </si>
  <si>
    <r>
      <t>✓</t>
    </r>
    <r>
      <rPr>
        <sz val="12"/>
        <rFont val="Halyard Text"/>
        <family val="3"/>
      </rPr>
      <t xml:space="preserve"> Alice Mungamuri (Ad Astra)</t>
    </r>
  </si>
  <si>
    <r>
      <t>✓</t>
    </r>
    <r>
      <rPr>
        <sz val="12"/>
        <rFont val="Halyard Text"/>
        <family val="3"/>
      </rPr>
      <t xml:space="preserve"> Elijah Gardner</t>
    </r>
  </si>
  <si>
    <r>
      <t>✓</t>
    </r>
    <r>
      <rPr>
        <sz val="12"/>
        <rFont val="Halyard Text"/>
        <family val="3"/>
      </rPr>
      <t xml:space="preserve"> Michael Scott (Ad Astra)</t>
    </r>
  </si>
  <si>
    <r>
      <t>✓</t>
    </r>
    <r>
      <rPr>
        <sz val="12"/>
        <rFont val="Halyard Text"/>
        <family val="3"/>
      </rPr>
      <t xml:space="preserve"> Jack Ritter (OneKU)</t>
    </r>
  </si>
  <si>
    <r>
      <t>✓</t>
    </r>
    <r>
      <rPr>
        <sz val="12"/>
        <rFont val="Halyard Text"/>
        <family val="3"/>
      </rPr>
      <t xml:space="preserve"> Brooke Lange (OneKU)</t>
    </r>
  </si>
  <si>
    <r>
      <t>✓</t>
    </r>
    <r>
      <rPr>
        <sz val="12"/>
        <rFont val="Halyard Text"/>
        <family val="3"/>
      </rPr>
      <t xml:space="preserve"> Camilla Brown</t>
    </r>
  </si>
  <si>
    <r>
      <t>✓</t>
    </r>
    <r>
      <rPr>
        <sz val="12"/>
        <rFont val="Halyard Text"/>
        <family val="3"/>
      </rPr>
      <t xml:space="preserve"> Tanya Singh</t>
    </r>
  </si>
  <si>
    <r>
      <t>✓</t>
    </r>
    <r>
      <rPr>
        <sz val="12"/>
        <rFont val="Halyard Text"/>
        <family val="3"/>
      </rPr>
      <t xml:space="preserve"> Kathryn Yingling</t>
    </r>
  </si>
  <si>
    <r>
      <t>✓</t>
    </r>
    <r>
      <rPr>
        <sz val="12"/>
        <rFont val="Halyard Text"/>
        <family val="3"/>
      </rPr>
      <t xml:space="preserve"> Omar Robinson</t>
    </r>
  </si>
  <si>
    <r>
      <t>✓</t>
    </r>
    <r>
      <rPr>
        <sz val="12"/>
        <rFont val="Halyard Text"/>
        <family val="3"/>
      </rPr>
      <t xml:space="preserve"> Jeff Brooker</t>
    </r>
  </si>
  <si>
    <r>
      <t>✓</t>
    </r>
    <r>
      <rPr>
        <sz val="12"/>
        <rFont val="Halyard Text"/>
        <family val="3"/>
      </rPr>
      <t xml:space="preserve"> G. Fisher Mosier</t>
    </r>
  </si>
  <si>
    <r>
      <t>✓</t>
    </r>
    <r>
      <rPr>
        <sz val="12"/>
        <rFont val="Halyard Text"/>
        <family val="3"/>
      </rPr>
      <t xml:space="preserve"> Allison Monteleone</t>
    </r>
  </si>
  <si>
    <r>
      <t>✓</t>
    </r>
    <r>
      <rPr>
        <sz val="12"/>
        <rFont val="Halyard Text"/>
        <family val="3"/>
      </rPr>
      <t xml:space="preserve"> Reyna Bencomo</t>
    </r>
  </si>
  <si>
    <r>
      <t>✓</t>
    </r>
    <r>
      <rPr>
        <sz val="12"/>
        <rFont val="Halyard Text"/>
        <family val="3"/>
      </rPr>
      <t xml:space="preserve"> Angel Rivera (OneKU)</t>
    </r>
  </si>
  <si>
    <r>
      <t>✓</t>
    </r>
    <r>
      <rPr>
        <sz val="12"/>
        <rFont val="Halyard Text"/>
        <family val="3"/>
      </rPr>
      <t xml:space="preserve"> Moses Azu</t>
    </r>
  </si>
  <si>
    <r>
      <t>✓</t>
    </r>
    <r>
      <rPr>
        <sz val="12"/>
        <rFont val="Halyard Text"/>
        <family val="3"/>
      </rPr>
      <t xml:space="preserve"> Clement Feyijimi (Ad Astra)</t>
    </r>
  </si>
  <si>
    <r>
      <t>✓</t>
    </r>
    <r>
      <rPr>
        <sz val="12"/>
        <rFont val="Halyard Text"/>
        <family val="3"/>
      </rPr>
      <t xml:space="preserve"> Joel Ayomide Adejola</t>
    </r>
  </si>
  <si>
    <r>
      <t>✓</t>
    </r>
    <r>
      <rPr>
        <sz val="12"/>
        <rFont val="Halyard Text"/>
        <family val="3"/>
      </rPr>
      <t xml:space="preserve"> Riya Kesavan</t>
    </r>
  </si>
  <si>
    <r>
      <t>✓</t>
    </r>
    <r>
      <rPr>
        <sz val="12"/>
        <rFont val="Halyard Text"/>
        <family val="3"/>
      </rPr>
      <t xml:space="preserve"> Antonique' Flemons (Ad Astra)</t>
    </r>
  </si>
  <si>
    <r>
      <t>✓</t>
    </r>
    <r>
      <rPr>
        <sz val="12"/>
        <rFont val="Halyard Text"/>
        <family val="3"/>
      </rPr>
      <t xml:space="preserve"> Nolan Young</t>
    </r>
  </si>
  <si>
    <r>
      <t>✓</t>
    </r>
    <r>
      <rPr>
        <sz val="12"/>
        <rFont val="Halyard Text"/>
        <family val="3"/>
      </rPr>
      <t xml:space="preserve"> Robert Eppler</t>
    </r>
  </si>
  <si>
    <r>
      <t>✓</t>
    </r>
    <r>
      <rPr>
        <sz val="12"/>
        <rFont val="Halyard Text"/>
        <family val="3"/>
      </rPr>
      <t xml:space="preserve"> Victoria Hunter</t>
    </r>
  </si>
  <si>
    <r>
      <t>✓</t>
    </r>
    <r>
      <rPr>
        <sz val="12"/>
        <rFont val="Halyard Text"/>
        <family val="3"/>
      </rPr>
      <t xml:space="preserve"> Evanna Stark</t>
    </r>
  </si>
  <si>
    <r>
      <t>✓</t>
    </r>
    <r>
      <rPr>
        <sz val="12"/>
        <rFont val="Halyard Text"/>
        <family val="3"/>
      </rPr>
      <t xml:space="preserve"> Ben Shea</t>
    </r>
  </si>
  <si>
    <r>
      <t>✓</t>
    </r>
    <r>
      <rPr>
        <sz val="12"/>
        <rFont val="Halyard Text"/>
        <family val="3"/>
      </rPr>
      <t xml:space="preserve"> Aimee Cummings</t>
    </r>
  </si>
  <si>
    <r>
      <t>✓</t>
    </r>
    <r>
      <rPr>
        <sz val="12"/>
        <rFont val="Halyard Text"/>
        <family val="3"/>
      </rPr>
      <t xml:space="preserve"> Eduardo Paredes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</si>
</sst>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ptos Narrow"/>
      <family val="2"/>
      <scheme val="minor"/>
    </font>
    <font>
      <b/>
      <sz val="12"/>
      <name val="Arial Black"/>
      <family val="2"/>
    </font>
    <font>
      <sz val="12"/>
      <name val="Arial Black"/>
      <family val="2"/>
    </font>
    <font>
      <sz val="12"/>
      <name val="Halyard Text"/>
      <family val="3"/>
    </font>
    <font>
      <sz val="11"/>
      <name val="Halyard Text"/>
      <family val="3"/>
    </font>
    <font>
      <b/>
      <sz val="12"/>
      <name val="Halyard Text"/>
      <family val="3"/>
    </font>
    <font>
      <sz val="15"/>
      <name val="Arial Black"/>
      <family val="2"/>
    </font>
    <font>
      <sz val="12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DCF2FC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rgb="FF971B2F"/>
      </bottom>
      <diagonal/>
    </border>
    <border>
      <left/>
      <right/>
      <top/>
      <bottom style="double">
        <color rgb="FF971B2F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3" fillId="0" borderId="0" xfId="0" applyFont="1" applyAlignment="1">
      <alignment horizontal="left"/>
    </xf>
    <xf numFmtId="0" fontId="1" fillId="0" borderId="1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3" fillId="2" borderId="0" xfId="0" applyFont="1" applyFill="1" applyAlignment="1">
      <alignment horizontal="left" wrapText="1"/>
    </xf>
    <xf numFmtId="10" fontId="3" fillId="2" borderId="0" xfId="0" applyNumberFormat="1" applyFont="1" applyFill="1" applyAlignment="1">
      <alignment horizontal="left" wrapText="1"/>
    </xf>
    <xf numFmtId="0" fontId="3" fillId="3" borderId="0" xfId="0" applyFont="1" applyFill="1" applyAlignment="1">
      <alignment horizontal="left"/>
    </xf>
    <xf numFmtId="10" fontId="3" fillId="3" borderId="0" xfId="0" applyNumberFormat="1" applyFont="1" applyFill="1" applyAlignment="1">
      <alignment horizontal="left"/>
    </xf>
    <xf numFmtId="10" fontId="3" fillId="0" borderId="0" xfId="0" applyNumberFormat="1" applyFont="1" applyAlignment="1">
      <alignment horizontal="left"/>
    </xf>
    <xf numFmtId="0" fontId="3" fillId="0" borderId="0" xfId="0" applyFont="1" applyAlignment="1">
      <alignment horizontal="left" wrapText="1"/>
    </xf>
    <xf numFmtId="10" fontId="3" fillId="0" borderId="0" xfId="0" applyNumberFormat="1" applyFont="1" applyAlignment="1">
      <alignment horizontal="left" wrapText="1"/>
    </xf>
    <xf numFmtId="9" fontId="3" fillId="0" borderId="0" xfId="0" applyNumberFormat="1" applyFont="1" applyAlignment="1">
      <alignment horizontal="left"/>
    </xf>
    <xf numFmtId="0" fontId="6" fillId="0" borderId="2" xfId="0" applyFont="1" applyBorder="1"/>
    <xf numFmtId="0" fontId="2" fillId="0" borderId="2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10" fontId="5" fillId="0" borderId="0" xfId="0" applyNumberFormat="1" applyFont="1" applyAlignment="1">
      <alignment horizontal="left"/>
    </xf>
    <xf numFmtId="10" fontId="5" fillId="0" borderId="1" xfId="0" applyNumberFormat="1" applyFont="1" applyBorder="1" applyAlignment="1">
      <alignment horizontal="left"/>
    </xf>
    <xf numFmtId="0" fontId="3" fillId="3" borderId="0" xfId="0" applyFont="1" applyFill="1" applyAlignment="1">
      <alignment horizontal="left" wrapText="1"/>
    </xf>
    <xf numFmtId="10" fontId="3" fillId="3" borderId="0" xfId="0" applyNumberFormat="1" applyFont="1" applyFill="1" applyAlignment="1">
      <alignment horizontal="left" wrapText="1"/>
    </xf>
    <xf numFmtId="9" fontId="3" fillId="0" borderId="0" xfId="0" applyNumberFormat="1" applyFont="1" applyAlignment="1">
      <alignment horizontal="left" wrapText="1"/>
    </xf>
    <xf numFmtId="0" fontId="3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7" fillId="3" borderId="0" xfId="0" applyFont="1" applyFill="1" applyAlignment="1">
      <alignment horizontal="left" wrapText="1"/>
    </xf>
    <xf numFmtId="0" fontId="6" fillId="0" borderId="0" xfId="0" applyFont="1"/>
    <xf numFmtId="0" fontId="2" fillId="0" borderId="0" xfId="0" applyFont="1" applyAlignment="1">
      <alignment horizontal="left"/>
    </xf>
    <xf numFmtId="0" fontId="4" fillId="0" borderId="0" xfId="0" applyFont="1"/>
    <xf numFmtId="10" fontId="4" fillId="0" borderId="0" xfId="0" applyNumberFormat="1" applyFont="1"/>
    <xf numFmtId="0" fontId="1" fillId="0" borderId="0" xfId="0" applyFont="1" applyAlignment="1">
      <alignment horizontal="left"/>
    </xf>
    <xf numFmtId="3" fontId="5" fillId="0" borderId="1" xfId="0" applyNumberFormat="1" applyFont="1" applyBorder="1" applyAlignment="1">
      <alignment horizontal="left"/>
    </xf>
    <xf numFmtId="1" fontId="5" fillId="0" borderId="0" xfId="0" applyNumberFormat="1" applyFont="1" applyAlignment="1">
      <alignment horizontal="left"/>
    </xf>
    <xf numFmtId="3" fontId="5" fillId="0" borderId="0" xfId="0" applyNumberFormat="1" applyFont="1" applyAlignment="1">
      <alignment horizontal="left"/>
    </xf>
    <xf numFmtId="1" fontId="2" fillId="0" borderId="2" xfId="0" applyNumberFormat="1" applyFont="1" applyBorder="1" applyAlignment="1">
      <alignment horizontal="left"/>
    </xf>
    <xf numFmtId="1" fontId="3" fillId="0" borderId="0" xfId="0" applyNumberFormat="1" applyFont="1" applyAlignment="1">
      <alignment horizontal="left"/>
    </xf>
    <xf numFmtId="1" fontId="5" fillId="0" borderId="1" xfId="0" applyNumberFormat="1" applyFont="1" applyBorder="1" applyAlignment="1">
      <alignment horizontal="left"/>
    </xf>
    <xf numFmtId="1" fontId="5" fillId="0" borderId="2" xfId="0" applyNumberFormat="1" applyFont="1" applyBorder="1" applyAlignment="1">
      <alignment horizontal="left"/>
    </xf>
    <xf numFmtId="1" fontId="3" fillId="0" borderId="0" xfId="0" applyNumberFormat="1" applyFont="1" applyAlignment="1">
      <alignment horizontal="left" wrapText="1"/>
    </xf>
    <xf numFmtId="1" fontId="3" fillId="3" borderId="0" xfId="0" applyNumberFormat="1" applyFont="1" applyFill="1" applyAlignment="1">
      <alignment horizontal="left"/>
    </xf>
    <xf numFmtId="1" fontId="3" fillId="3" borderId="0" xfId="0" applyNumberFormat="1" applyFont="1" applyFill="1" applyAlignment="1">
      <alignment horizontal="left" wrapText="1"/>
    </xf>
    <xf numFmtId="1" fontId="3" fillId="0" borderId="2" xfId="0" applyNumberFormat="1" applyFont="1" applyBorder="1" applyAlignment="1">
      <alignment horizontal="left"/>
    </xf>
    <xf numFmtId="1" fontId="3" fillId="2" borderId="0" xfId="0" applyNumberFormat="1" applyFont="1" applyFill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4" fillId="0" borderId="2" xfId="0" applyFont="1" applyBorder="1" applyAlignment="1">
      <alignment wrapText="1"/>
    </xf>
    <xf numFmtId="10" fontId="4" fillId="0" borderId="2" xfId="0" applyNumberFormat="1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71B2F"/>
      <color rgb="FFDCF2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60BD89-991A-46B8-ACF0-DCA009688E8E}">
  <sheetPr codeName="Sheet1"/>
  <dimension ref="A1:G202"/>
  <sheetViews>
    <sheetView zoomScale="75" workbookViewId="0">
      <selection activeCell="F2" sqref="F2"/>
    </sheetView>
  </sheetViews>
  <sheetFormatPr defaultRowHeight="19.5" x14ac:dyDescent="0.4"/>
  <cols>
    <col min="1" max="1" width="74.28515625" style="1" customWidth="1"/>
    <col min="2" max="2" width="9.140625" style="1"/>
    <col min="3" max="3" width="12.42578125" style="1" customWidth="1"/>
    <col min="4" max="4" width="9.5703125" style="1" customWidth="1"/>
    <col min="5" max="5" width="10.85546875" style="1" customWidth="1"/>
    <col min="6" max="6" width="13.28515625" style="9" customWidth="1"/>
    <col min="7" max="7" width="11.28515625" style="1" customWidth="1"/>
    <col min="8" max="16384" width="9.140625" style="1"/>
  </cols>
  <sheetData>
    <row r="1" spans="1:7" ht="23.25" x14ac:dyDescent="0.45">
      <c r="A1" s="25" t="s">
        <v>0</v>
      </c>
      <c r="B1" s="26"/>
      <c r="C1" s="26"/>
    </row>
    <row r="2" spans="1:7" ht="39" customHeight="1" thickBot="1" x14ac:dyDescent="0.45">
      <c r="A2" s="42" t="s">
        <v>150</v>
      </c>
      <c r="B2" s="42" t="s">
        <v>157</v>
      </c>
      <c r="C2" s="42" t="s">
        <v>158</v>
      </c>
      <c r="D2" s="43" t="s">
        <v>148</v>
      </c>
      <c r="E2" s="43" t="s">
        <v>149</v>
      </c>
      <c r="F2" s="44" t="s">
        <v>1</v>
      </c>
      <c r="G2" s="42" t="s">
        <v>155</v>
      </c>
    </row>
    <row r="3" spans="1:7" ht="20.25" thickTop="1" x14ac:dyDescent="0.4">
      <c r="D3" s="27"/>
      <c r="E3" s="27"/>
      <c r="F3" s="28"/>
    </row>
    <row r="4" spans="1:7" s="4" customFormat="1" x14ac:dyDescent="0.4">
      <c r="A4" s="2" t="s">
        <v>2</v>
      </c>
      <c r="B4" s="3"/>
      <c r="C4" s="3"/>
      <c r="D4" s="3">
        <v>15</v>
      </c>
      <c r="E4" s="3">
        <v>24</v>
      </c>
      <c r="F4" s="16"/>
    </row>
    <row r="5" spans="1:7" x14ac:dyDescent="0.4">
      <c r="A5" s="1" t="s">
        <v>3</v>
      </c>
      <c r="B5" s="1">
        <v>9</v>
      </c>
      <c r="C5" s="12">
        <v>0.6</v>
      </c>
    </row>
    <row r="6" spans="1:7" x14ac:dyDescent="0.4">
      <c r="A6" s="1" t="s">
        <v>4</v>
      </c>
      <c r="B6" s="1">
        <v>6</v>
      </c>
      <c r="C6" s="12">
        <v>0.4</v>
      </c>
    </row>
    <row r="7" spans="1:7" x14ac:dyDescent="0.4">
      <c r="A7" s="1" t="s">
        <v>5</v>
      </c>
      <c r="B7" s="1">
        <v>0</v>
      </c>
      <c r="C7" s="12">
        <v>0</v>
      </c>
    </row>
    <row r="8" spans="1:7" x14ac:dyDescent="0.4">
      <c r="A8" s="1" t="s">
        <v>6</v>
      </c>
      <c r="B8" s="1">
        <v>0</v>
      </c>
      <c r="C8" s="12">
        <v>0</v>
      </c>
    </row>
    <row r="9" spans="1:7" x14ac:dyDescent="0.4">
      <c r="C9" s="12"/>
    </row>
    <row r="10" spans="1:7" s="4" customFormat="1" x14ac:dyDescent="0.4">
      <c r="A10" s="2" t="s">
        <v>7</v>
      </c>
      <c r="B10" s="3"/>
      <c r="C10" s="3"/>
      <c r="D10" s="3">
        <v>3296</v>
      </c>
      <c r="E10" s="3">
        <v>23941</v>
      </c>
      <c r="F10" s="16"/>
    </row>
    <row r="11" spans="1:7" x14ac:dyDescent="0.4">
      <c r="A11" s="10" t="s">
        <v>4</v>
      </c>
      <c r="B11" s="10">
        <v>1513</v>
      </c>
      <c r="C11" s="11">
        <v>0.48259999999999997</v>
      </c>
    </row>
    <row r="12" spans="1:7" x14ac:dyDescent="0.4">
      <c r="A12" s="10" t="s">
        <v>3</v>
      </c>
      <c r="B12" s="10">
        <v>1444</v>
      </c>
      <c r="C12" s="11">
        <v>0.46060000000000001</v>
      </c>
    </row>
    <row r="13" spans="1:7" x14ac:dyDescent="0.4">
      <c r="A13" s="1" t="s">
        <v>5</v>
      </c>
      <c r="B13" s="10">
        <v>178</v>
      </c>
      <c r="C13" s="11">
        <v>5.67E-2</v>
      </c>
    </row>
    <row r="14" spans="1:7" x14ac:dyDescent="0.4">
      <c r="A14" s="10" t="s">
        <v>6</v>
      </c>
      <c r="B14" s="10">
        <v>132</v>
      </c>
      <c r="C14" s="11"/>
    </row>
    <row r="16" spans="1:7" s="4" customFormat="1" x14ac:dyDescent="0.4">
      <c r="A16" s="2" t="s">
        <v>8</v>
      </c>
      <c r="B16" s="3"/>
      <c r="C16" s="3"/>
      <c r="D16" s="3">
        <v>3311</v>
      </c>
      <c r="E16" s="3">
        <v>23965</v>
      </c>
      <c r="F16" s="17">
        <v>0.13815981599999999</v>
      </c>
      <c r="G16" s="3">
        <v>1</v>
      </c>
    </row>
    <row r="17" spans="1:7" x14ac:dyDescent="0.4">
      <c r="A17" s="18" t="s">
        <v>4</v>
      </c>
      <c r="B17" s="7">
        <f>B6+B11</f>
        <v>1519</v>
      </c>
      <c r="C17" s="8">
        <v>0.45877378435517968</v>
      </c>
      <c r="D17" s="4"/>
      <c r="E17" s="4"/>
      <c r="F17" s="16"/>
      <c r="G17" s="4"/>
    </row>
    <row r="18" spans="1:7" x14ac:dyDescent="0.4">
      <c r="A18" s="10" t="s">
        <v>3</v>
      </c>
      <c r="B18" s="1">
        <f>B5+B12</f>
        <v>1453</v>
      </c>
      <c r="C18" s="9">
        <v>0.43884022953790397</v>
      </c>
      <c r="D18" s="9"/>
      <c r="G18" s="4"/>
    </row>
    <row r="19" spans="1:7" x14ac:dyDescent="0.4">
      <c r="A19" s="1" t="s">
        <v>5</v>
      </c>
      <c r="B19" s="1">
        <f>B7+B13</f>
        <v>178</v>
      </c>
      <c r="C19" s="9">
        <v>5.3760193295077016E-2</v>
      </c>
      <c r="D19" s="9"/>
      <c r="G19" s="4"/>
    </row>
    <row r="20" spans="1:7" x14ac:dyDescent="0.4">
      <c r="A20" s="10" t="s">
        <v>9</v>
      </c>
      <c r="B20" s="1">
        <v>132</v>
      </c>
      <c r="G20" s="4"/>
    </row>
    <row r="21" spans="1:7" x14ac:dyDescent="0.4">
      <c r="A21" s="10"/>
      <c r="G21" s="4"/>
    </row>
    <row r="22" spans="1:7" x14ac:dyDescent="0.4">
      <c r="G22" s="4"/>
    </row>
    <row r="23" spans="1:7" s="4" customFormat="1" x14ac:dyDescent="0.4">
      <c r="A23" s="2" t="s">
        <v>10</v>
      </c>
      <c r="B23" s="3"/>
      <c r="C23" s="3"/>
      <c r="D23" s="3">
        <v>654</v>
      </c>
      <c r="E23" s="3">
        <v>4437</v>
      </c>
      <c r="F23" s="17">
        <v>0.14739689</v>
      </c>
      <c r="G23" s="3">
        <v>10</v>
      </c>
    </row>
    <row r="24" spans="1:7" x14ac:dyDescent="0.4">
      <c r="A24" s="18" t="s">
        <v>11</v>
      </c>
      <c r="B24" s="18">
        <v>212</v>
      </c>
      <c r="C24" s="19">
        <v>9.01E-2</v>
      </c>
      <c r="G24" s="4"/>
    </row>
    <row r="25" spans="1:7" x14ac:dyDescent="0.4">
      <c r="A25" s="18" t="s">
        <v>12</v>
      </c>
      <c r="B25" s="18">
        <v>203</v>
      </c>
      <c r="C25" s="19">
        <v>8.6300000000000002E-2</v>
      </c>
      <c r="G25" s="4"/>
    </row>
    <row r="26" spans="1:7" x14ac:dyDescent="0.4">
      <c r="A26" s="18" t="s">
        <v>13</v>
      </c>
      <c r="B26" s="18">
        <v>182</v>
      </c>
      <c r="C26" s="19">
        <v>7.7399999999999997E-2</v>
      </c>
      <c r="G26" s="4"/>
    </row>
    <row r="27" spans="1:7" x14ac:dyDescent="0.4">
      <c r="A27" s="18" t="s">
        <v>14</v>
      </c>
      <c r="B27" s="18">
        <v>175</v>
      </c>
      <c r="C27" s="19">
        <v>7.4399999999999994E-2</v>
      </c>
      <c r="G27" s="4"/>
    </row>
    <row r="28" spans="1:7" x14ac:dyDescent="0.4">
      <c r="A28" s="18" t="s">
        <v>15</v>
      </c>
      <c r="B28" s="18">
        <v>167</v>
      </c>
      <c r="C28" s="19">
        <v>7.0999999999999994E-2</v>
      </c>
      <c r="G28" s="4"/>
    </row>
    <row r="29" spans="1:7" x14ac:dyDescent="0.4">
      <c r="A29" s="18" t="s">
        <v>16</v>
      </c>
      <c r="B29" s="18">
        <v>160</v>
      </c>
      <c r="C29" s="19">
        <v>6.8000000000000005E-2</v>
      </c>
      <c r="G29" s="4"/>
    </row>
    <row r="30" spans="1:7" x14ac:dyDescent="0.4">
      <c r="A30" s="18" t="s">
        <v>17</v>
      </c>
      <c r="B30" s="18">
        <v>137</v>
      </c>
      <c r="C30" s="19">
        <v>5.8200000000000002E-2</v>
      </c>
      <c r="G30" s="4"/>
    </row>
    <row r="31" spans="1:7" x14ac:dyDescent="0.4">
      <c r="A31" s="18" t="s">
        <v>18</v>
      </c>
      <c r="B31" s="18">
        <v>135</v>
      </c>
      <c r="C31" s="19">
        <v>5.74E-2</v>
      </c>
      <c r="G31" s="4"/>
    </row>
    <row r="32" spans="1:7" x14ac:dyDescent="0.4">
      <c r="A32" s="18" t="s">
        <v>19</v>
      </c>
      <c r="B32" s="18">
        <v>135</v>
      </c>
      <c r="C32" s="19">
        <v>5.74E-2</v>
      </c>
      <c r="G32" s="4"/>
    </row>
    <row r="33" spans="1:7" x14ac:dyDescent="0.4">
      <c r="A33" s="18" t="s">
        <v>20</v>
      </c>
      <c r="B33" s="18">
        <v>125</v>
      </c>
      <c r="C33" s="19">
        <v>5.3100000000000001E-2</v>
      </c>
      <c r="G33" s="4"/>
    </row>
    <row r="34" spans="1:7" x14ac:dyDescent="0.4">
      <c r="A34" s="10" t="s">
        <v>21</v>
      </c>
      <c r="B34" s="10">
        <v>72</v>
      </c>
      <c r="C34" s="11">
        <v>3.0599999999999999E-2</v>
      </c>
      <c r="G34" s="4"/>
    </row>
    <row r="35" spans="1:7" x14ac:dyDescent="0.4">
      <c r="A35" s="10" t="s">
        <v>22</v>
      </c>
      <c r="B35" s="10">
        <v>61</v>
      </c>
      <c r="C35" s="11">
        <v>2.5899999999999999E-2</v>
      </c>
      <c r="G35" s="4"/>
    </row>
    <row r="36" spans="1:7" x14ac:dyDescent="0.4">
      <c r="A36" s="10" t="s">
        <v>23</v>
      </c>
      <c r="B36" s="10">
        <v>55</v>
      </c>
      <c r="C36" s="11">
        <v>2.3300000000000001E-2</v>
      </c>
      <c r="G36" s="4"/>
    </row>
    <row r="37" spans="1:7" x14ac:dyDescent="0.4">
      <c r="A37" s="10" t="s">
        <v>24</v>
      </c>
      <c r="B37" s="10">
        <v>47</v>
      </c>
      <c r="C37" s="11">
        <v>1.9900000000000001E-2</v>
      </c>
      <c r="G37" s="4"/>
    </row>
    <row r="38" spans="1:7" x14ac:dyDescent="0.4">
      <c r="A38" s="10" t="s">
        <v>25</v>
      </c>
      <c r="B38" s="10">
        <v>45</v>
      </c>
      <c r="C38" s="11">
        <v>1.9099999999999999E-2</v>
      </c>
      <c r="G38" s="4"/>
    </row>
    <row r="39" spans="1:7" x14ac:dyDescent="0.4">
      <c r="A39" s="10" t="s">
        <v>26</v>
      </c>
      <c r="B39" s="10">
        <v>45</v>
      </c>
      <c r="C39" s="11">
        <v>1.9099999999999999E-2</v>
      </c>
      <c r="G39" s="4"/>
    </row>
    <row r="40" spans="1:7" x14ac:dyDescent="0.4">
      <c r="A40" s="10" t="s">
        <v>27</v>
      </c>
      <c r="B40" s="10">
        <v>39</v>
      </c>
      <c r="C40" s="11">
        <v>1.6500000000000001E-2</v>
      </c>
      <c r="G40" s="4"/>
    </row>
    <row r="41" spans="1:7" x14ac:dyDescent="0.4">
      <c r="A41" s="10" t="s">
        <v>28</v>
      </c>
      <c r="B41" s="10">
        <v>38</v>
      </c>
      <c r="C41" s="11">
        <v>1.61E-2</v>
      </c>
      <c r="G41" s="4"/>
    </row>
    <row r="42" spans="1:7" x14ac:dyDescent="0.4">
      <c r="A42" s="10" t="s">
        <v>29</v>
      </c>
      <c r="B42" s="10">
        <v>36</v>
      </c>
      <c r="C42" s="11">
        <v>1.5299999999999999E-2</v>
      </c>
      <c r="G42" s="4"/>
    </row>
    <row r="43" spans="1:7" x14ac:dyDescent="0.4">
      <c r="A43" s="10" t="s">
        <v>30</v>
      </c>
      <c r="B43" s="10">
        <v>35</v>
      </c>
      <c r="C43" s="11">
        <v>1.4800000000000001E-2</v>
      </c>
      <c r="G43" s="4"/>
    </row>
    <row r="44" spans="1:7" x14ac:dyDescent="0.4">
      <c r="A44" s="10" t="s">
        <v>31</v>
      </c>
      <c r="B44" s="10">
        <v>35</v>
      </c>
      <c r="C44" s="11">
        <v>1.4800000000000001E-2</v>
      </c>
      <c r="G44" s="4"/>
    </row>
    <row r="45" spans="1:7" x14ac:dyDescent="0.4">
      <c r="A45" s="10" t="s">
        <v>32</v>
      </c>
      <c r="B45" s="10">
        <v>33</v>
      </c>
      <c r="C45" s="11">
        <v>1.4E-2</v>
      </c>
      <c r="G45" s="4"/>
    </row>
    <row r="46" spans="1:7" x14ac:dyDescent="0.4">
      <c r="A46" s="10" t="s">
        <v>33</v>
      </c>
      <c r="B46" s="10">
        <v>29</v>
      </c>
      <c r="C46" s="11">
        <v>1.23E-2</v>
      </c>
      <c r="G46" s="4"/>
    </row>
    <row r="47" spans="1:7" x14ac:dyDescent="0.4">
      <c r="A47" s="10" t="s">
        <v>34</v>
      </c>
      <c r="B47" s="10">
        <v>29</v>
      </c>
      <c r="C47" s="11">
        <v>1.23E-2</v>
      </c>
      <c r="G47" s="4"/>
    </row>
    <row r="48" spans="1:7" x14ac:dyDescent="0.4">
      <c r="A48" s="10" t="s">
        <v>35</v>
      </c>
      <c r="B48" s="10">
        <v>28</v>
      </c>
      <c r="C48" s="11">
        <v>1.1900000000000001E-2</v>
      </c>
      <c r="G48" s="4"/>
    </row>
    <row r="49" spans="1:7" x14ac:dyDescent="0.4">
      <c r="A49" s="10" t="s">
        <v>36</v>
      </c>
      <c r="B49" s="10">
        <v>27</v>
      </c>
      <c r="C49" s="11">
        <v>1.14E-2</v>
      </c>
      <c r="G49" s="4"/>
    </row>
    <row r="50" spans="1:7" x14ac:dyDescent="0.4">
      <c r="A50" s="10" t="s">
        <v>37</v>
      </c>
      <c r="B50" s="10">
        <v>26</v>
      </c>
      <c r="C50" s="11">
        <v>1.0999999999999999E-2</v>
      </c>
      <c r="G50" s="4"/>
    </row>
    <row r="51" spans="1:7" x14ac:dyDescent="0.4">
      <c r="A51" s="10" t="s">
        <v>38</v>
      </c>
      <c r="B51" s="10">
        <v>23</v>
      </c>
      <c r="C51" s="11">
        <v>9.7000000000000003E-3</v>
      </c>
      <c r="G51" s="4"/>
    </row>
    <row r="52" spans="1:7" x14ac:dyDescent="0.4">
      <c r="A52" s="10" t="s">
        <v>39</v>
      </c>
      <c r="B52" s="10">
        <v>17</v>
      </c>
      <c r="C52" s="11">
        <v>7.1999999999999998E-3</v>
      </c>
      <c r="G52" s="4"/>
    </row>
    <row r="53" spans="1:7" x14ac:dyDescent="0.4">
      <c r="A53" s="10" t="s">
        <v>40</v>
      </c>
      <c r="B53" s="10">
        <v>17</v>
      </c>
      <c r="G53" s="4"/>
    </row>
    <row r="54" spans="1:7" x14ac:dyDescent="0.4">
      <c r="A54" s="4"/>
      <c r="G54" s="4"/>
    </row>
    <row r="55" spans="1:7" x14ac:dyDescent="0.4">
      <c r="A55" s="2" t="s">
        <v>41</v>
      </c>
      <c r="B55" s="21"/>
      <c r="C55" s="21"/>
      <c r="D55" s="3">
        <v>528</v>
      </c>
      <c r="E55" s="3">
        <v>5843</v>
      </c>
      <c r="F55" s="17">
        <v>9.0364538999999994E-2</v>
      </c>
      <c r="G55" s="3">
        <v>10</v>
      </c>
    </row>
    <row r="56" spans="1:7" x14ac:dyDescent="0.4">
      <c r="A56" s="18" t="s">
        <v>42</v>
      </c>
      <c r="B56" s="18">
        <v>257</v>
      </c>
      <c r="C56" s="19">
        <v>0.1062</v>
      </c>
      <c r="G56" s="4"/>
    </row>
    <row r="57" spans="1:7" x14ac:dyDescent="0.4">
      <c r="A57" s="18" t="s">
        <v>43</v>
      </c>
      <c r="B57" s="18">
        <v>246</v>
      </c>
      <c r="C57" s="19">
        <v>0.1017</v>
      </c>
      <c r="G57" s="4"/>
    </row>
    <row r="58" spans="1:7" x14ac:dyDescent="0.4">
      <c r="A58" s="18" t="s">
        <v>44</v>
      </c>
      <c r="B58" s="18">
        <v>245</v>
      </c>
      <c r="C58" s="19">
        <v>0.1013</v>
      </c>
      <c r="G58" s="4"/>
    </row>
    <row r="59" spans="1:7" x14ac:dyDescent="0.4">
      <c r="A59" s="18" t="s">
        <v>45</v>
      </c>
      <c r="B59" s="18">
        <v>244</v>
      </c>
      <c r="C59" s="19">
        <v>0.1009</v>
      </c>
      <c r="G59" s="4"/>
    </row>
    <row r="60" spans="1:7" x14ac:dyDescent="0.4">
      <c r="A60" s="18" t="s">
        <v>46</v>
      </c>
      <c r="B60" s="18">
        <v>238</v>
      </c>
      <c r="C60" s="19">
        <v>9.8400000000000001E-2</v>
      </c>
      <c r="G60" s="4"/>
    </row>
    <row r="61" spans="1:7" x14ac:dyDescent="0.4">
      <c r="A61" s="18" t="s">
        <v>47</v>
      </c>
      <c r="B61" s="18">
        <v>231</v>
      </c>
      <c r="C61" s="19">
        <v>9.5500000000000002E-2</v>
      </c>
      <c r="G61" s="4"/>
    </row>
    <row r="62" spans="1:7" x14ac:dyDescent="0.4">
      <c r="A62" s="18" t="s">
        <v>48</v>
      </c>
      <c r="B62" s="18">
        <v>231</v>
      </c>
      <c r="C62" s="19">
        <v>9.5500000000000002E-2</v>
      </c>
      <c r="G62" s="4"/>
    </row>
    <row r="63" spans="1:7" x14ac:dyDescent="0.4">
      <c r="A63" s="18" t="s">
        <v>49</v>
      </c>
      <c r="B63" s="18">
        <v>133</v>
      </c>
      <c r="C63" s="19">
        <v>5.5E-2</v>
      </c>
      <c r="G63" s="4"/>
    </row>
    <row r="64" spans="1:7" x14ac:dyDescent="0.4">
      <c r="A64" s="18" t="s">
        <v>50</v>
      </c>
      <c r="B64" s="18">
        <v>110</v>
      </c>
      <c r="C64" s="19">
        <v>4.5400000000000003E-2</v>
      </c>
      <c r="G64" s="4"/>
    </row>
    <row r="65" spans="1:7" x14ac:dyDescent="0.4">
      <c r="A65" s="18" t="s">
        <v>51</v>
      </c>
      <c r="B65" s="18">
        <v>109</v>
      </c>
      <c r="C65" s="19">
        <v>4.4999999999999998E-2</v>
      </c>
      <c r="G65" s="4"/>
    </row>
    <row r="66" spans="1:7" x14ac:dyDescent="0.4">
      <c r="A66" s="10" t="s">
        <v>52</v>
      </c>
      <c r="B66" s="10">
        <v>82</v>
      </c>
      <c r="C66" s="11">
        <v>3.39E-2</v>
      </c>
      <c r="G66" s="4"/>
    </row>
    <row r="67" spans="1:7" x14ac:dyDescent="0.4">
      <c r="A67" s="10" t="s">
        <v>53</v>
      </c>
      <c r="B67" s="10">
        <v>82</v>
      </c>
      <c r="C67" s="11">
        <v>3.39E-2</v>
      </c>
      <c r="G67" s="4"/>
    </row>
    <row r="68" spans="1:7" x14ac:dyDescent="0.4">
      <c r="A68" s="10" t="s">
        <v>54</v>
      </c>
      <c r="B68" s="10">
        <v>55</v>
      </c>
      <c r="C68" s="11">
        <v>2.2700000000000001E-2</v>
      </c>
      <c r="G68" s="4"/>
    </row>
    <row r="69" spans="1:7" x14ac:dyDescent="0.4">
      <c r="A69" s="10" t="s">
        <v>55</v>
      </c>
      <c r="B69" s="10">
        <v>50</v>
      </c>
      <c r="C69" s="11">
        <v>2.06E-2</v>
      </c>
      <c r="G69" s="4"/>
    </row>
    <row r="70" spans="1:7" x14ac:dyDescent="0.4">
      <c r="A70" s="10" t="s">
        <v>56</v>
      </c>
      <c r="B70" s="10">
        <v>40</v>
      </c>
      <c r="C70" s="11">
        <v>1.6500000000000001E-2</v>
      </c>
      <c r="G70" s="4"/>
    </row>
    <row r="71" spans="1:7" x14ac:dyDescent="0.4">
      <c r="A71" s="10" t="s">
        <v>57</v>
      </c>
      <c r="B71" s="10">
        <v>34</v>
      </c>
      <c r="C71" s="11">
        <v>1.4E-2</v>
      </c>
      <c r="G71" s="4"/>
    </row>
    <row r="72" spans="1:7" x14ac:dyDescent="0.4">
      <c r="A72" s="10" t="s">
        <v>58</v>
      </c>
      <c r="B72" s="10">
        <v>31</v>
      </c>
      <c r="C72" s="11">
        <v>1.2800000000000001E-2</v>
      </c>
      <c r="G72" s="4"/>
    </row>
    <row r="73" spans="1:7" x14ac:dyDescent="0.4">
      <c r="A73" s="10" t="s">
        <v>6</v>
      </c>
      <c r="B73" s="10">
        <v>21</v>
      </c>
      <c r="G73" s="4"/>
    </row>
    <row r="74" spans="1:7" x14ac:dyDescent="0.4">
      <c r="G74" s="4"/>
    </row>
    <row r="75" spans="1:7" x14ac:dyDescent="0.4">
      <c r="A75" s="29" t="s">
        <v>59</v>
      </c>
      <c r="D75" s="4">
        <v>113</v>
      </c>
      <c r="E75" s="4">
        <v>950</v>
      </c>
      <c r="F75" s="16">
        <v>0.118947368</v>
      </c>
      <c r="G75" s="4">
        <v>2</v>
      </c>
    </row>
    <row r="76" spans="1:7" x14ac:dyDescent="0.4">
      <c r="A76" s="18" t="s">
        <v>60</v>
      </c>
      <c r="B76" s="18">
        <v>83</v>
      </c>
      <c r="C76" s="19">
        <v>0.44619999999999999</v>
      </c>
      <c r="G76" s="4"/>
    </row>
    <row r="77" spans="1:7" x14ac:dyDescent="0.4">
      <c r="A77" s="18" t="s">
        <v>61</v>
      </c>
      <c r="B77" s="18">
        <v>79</v>
      </c>
      <c r="C77" s="19">
        <v>0.42470000000000002</v>
      </c>
      <c r="G77" s="4"/>
    </row>
    <row r="78" spans="1:7" x14ac:dyDescent="0.4">
      <c r="A78" s="10" t="s">
        <v>62</v>
      </c>
      <c r="B78" s="10">
        <v>13</v>
      </c>
      <c r="C78" s="11">
        <v>6.9800000000000001E-2</v>
      </c>
      <c r="G78" s="4"/>
    </row>
    <row r="79" spans="1:7" x14ac:dyDescent="0.4">
      <c r="A79" s="10" t="s">
        <v>63</v>
      </c>
      <c r="B79" s="10">
        <v>11</v>
      </c>
      <c r="C79" s="11">
        <v>5.91E-2</v>
      </c>
      <c r="G79" s="4"/>
    </row>
    <row r="80" spans="1:7" x14ac:dyDescent="0.4">
      <c r="A80" s="10" t="s">
        <v>6</v>
      </c>
      <c r="B80" s="10">
        <v>1</v>
      </c>
      <c r="G80" s="4"/>
    </row>
    <row r="81" spans="1:7" x14ac:dyDescent="0.4">
      <c r="G81" s="4"/>
    </row>
    <row r="82" spans="1:7" x14ac:dyDescent="0.4">
      <c r="A82" s="29" t="s">
        <v>64</v>
      </c>
      <c r="D82" s="4">
        <v>1016</v>
      </c>
      <c r="E82" s="4">
        <v>4302</v>
      </c>
      <c r="F82" s="16">
        <v>0.23616922400000001</v>
      </c>
      <c r="G82" s="4">
        <v>8</v>
      </c>
    </row>
    <row r="83" spans="1:7" x14ac:dyDescent="0.4">
      <c r="A83" s="18" t="s">
        <v>65</v>
      </c>
      <c r="B83" s="18">
        <v>471</v>
      </c>
      <c r="C83" s="19">
        <v>0.1366</v>
      </c>
      <c r="G83" s="4"/>
    </row>
    <row r="84" spans="1:7" x14ac:dyDescent="0.4">
      <c r="A84" s="18" t="s">
        <v>66</v>
      </c>
      <c r="B84" s="18">
        <v>454</v>
      </c>
      <c r="C84" s="19">
        <v>0.13170000000000001</v>
      </c>
      <c r="G84" s="4"/>
    </row>
    <row r="85" spans="1:7" x14ac:dyDescent="0.4">
      <c r="A85" s="18" t="s">
        <v>67</v>
      </c>
      <c r="B85" s="18">
        <v>427</v>
      </c>
      <c r="C85" s="19">
        <v>0.1239</v>
      </c>
      <c r="G85" s="4"/>
    </row>
    <row r="86" spans="1:7" x14ac:dyDescent="0.4">
      <c r="A86" s="18" t="s">
        <v>68</v>
      </c>
      <c r="B86" s="18">
        <v>417</v>
      </c>
      <c r="C86" s="19">
        <v>0.121</v>
      </c>
      <c r="G86" s="4"/>
    </row>
    <row r="87" spans="1:7" x14ac:dyDescent="0.4">
      <c r="A87" s="18" t="s">
        <v>69</v>
      </c>
      <c r="B87" s="18">
        <v>284</v>
      </c>
      <c r="C87" s="19">
        <v>8.2400000000000001E-2</v>
      </c>
      <c r="G87" s="4"/>
    </row>
    <row r="88" spans="1:7" x14ac:dyDescent="0.4">
      <c r="A88" s="18" t="s">
        <v>70</v>
      </c>
      <c r="B88" s="18">
        <v>279</v>
      </c>
      <c r="C88" s="19">
        <v>8.09E-2</v>
      </c>
      <c r="G88" s="4"/>
    </row>
    <row r="89" spans="1:7" x14ac:dyDescent="0.4">
      <c r="A89" s="18" t="s">
        <v>71</v>
      </c>
      <c r="B89" s="18">
        <v>263</v>
      </c>
      <c r="C89" s="19">
        <v>7.6300000000000007E-2</v>
      </c>
      <c r="G89" s="4"/>
    </row>
    <row r="90" spans="1:7" x14ac:dyDescent="0.4">
      <c r="A90" s="18" t="s">
        <v>72</v>
      </c>
      <c r="B90" s="18">
        <v>251</v>
      </c>
      <c r="C90" s="19">
        <v>7.2800000000000004E-2</v>
      </c>
      <c r="G90" s="4"/>
    </row>
    <row r="91" spans="1:7" x14ac:dyDescent="0.4">
      <c r="A91" s="10" t="s">
        <v>73</v>
      </c>
      <c r="B91" s="10">
        <v>219</v>
      </c>
      <c r="C91" s="11">
        <v>6.3500000000000001E-2</v>
      </c>
      <c r="G91" s="4"/>
    </row>
    <row r="92" spans="1:7" x14ac:dyDescent="0.4">
      <c r="A92" s="10" t="s">
        <v>74</v>
      </c>
      <c r="B92" s="10">
        <v>98</v>
      </c>
      <c r="C92" s="11">
        <v>2.8400000000000002E-2</v>
      </c>
      <c r="G92" s="4"/>
    </row>
    <row r="93" spans="1:7" x14ac:dyDescent="0.4">
      <c r="A93" s="10" t="s">
        <v>75</v>
      </c>
      <c r="B93" s="10">
        <v>92</v>
      </c>
      <c r="C93" s="11">
        <v>2.6599999999999999E-2</v>
      </c>
      <c r="G93" s="4"/>
    </row>
    <row r="94" spans="1:7" x14ac:dyDescent="0.4">
      <c r="A94" s="10" t="s">
        <v>76</v>
      </c>
      <c r="B94" s="10">
        <v>79</v>
      </c>
      <c r="C94" s="11">
        <v>2.29E-2</v>
      </c>
      <c r="G94" s="4"/>
    </row>
    <row r="95" spans="1:7" x14ac:dyDescent="0.4">
      <c r="A95" s="10" t="s">
        <v>77</v>
      </c>
      <c r="B95" s="10">
        <v>56</v>
      </c>
      <c r="C95" s="11">
        <v>1.6199999999999999E-2</v>
      </c>
      <c r="G95" s="4"/>
    </row>
    <row r="96" spans="1:7" x14ac:dyDescent="0.4">
      <c r="A96" s="10" t="s">
        <v>78</v>
      </c>
      <c r="B96" s="10">
        <v>56</v>
      </c>
      <c r="C96" s="11">
        <v>1.6199999999999999E-2</v>
      </c>
      <c r="G96" s="4"/>
    </row>
    <row r="97" spans="1:7" x14ac:dyDescent="0.4">
      <c r="A97" s="10" t="s">
        <v>6</v>
      </c>
      <c r="B97" s="10">
        <v>22</v>
      </c>
      <c r="C97" s="11"/>
      <c r="G97" s="4"/>
    </row>
    <row r="98" spans="1:7" x14ac:dyDescent="0.4">
      <c r="G98" s="4"/>
    </row>
    <row r="99" spans="1:7" x14ac:dyDescent="0.4">
      <c r="A99" s="2" t="s">
        <v>79</v>
      </c>
      <c r="B99" s="21"/>
      <c r="C99" s="21"/>
      <c r="D99" s="3">
        <v>231</v>
      </c>
      <c r="E99" s="3">
        <v>2418</v>
      </c>
      <c r="F99" s="17">
        <v>9.5533498999999994E-2</v>
      </c>
      <c r="G99" s="3">
        <v>5</v>
      </c>
    </row>
    <row r="100" spans="1:7" x14ac:dyDescent="0.4">
      <c r="A100" s="18" t="s">
        <v>80</v>
      </c>
      <c r="B100" s="18">
        <v>119</v>
      </c>
      <c r="C100" s="19">
        <v>0.3216</v>
      </c>
      <c r="G100" s="4"/>
    </row>
    <row r="101" spans="1:7" x14ac:dyDescent="0.4">
      <c r="A101" s="18" t="s">
        <v>81</v>
      </c>
      <c r="B101" s="18">
        <v>66</v>
      </c>
      <c r="C101" s="19">
        <v>0.17829999999999999</v>
      </c>
      <c r="G101" s="4"/>
    </row>
    <row r="102" spans="1:7" x14ac:dyDescent="0.4">
      <c r="A102" s="18" t="s">
        <v>82</v>
      </c>
      <c r="B102" s="18">
        <v>66</v>
      </c>
      <c r="C102" s="19">
        <v>0.17829999999999999</v>
      </c>
      <c r="G102" s="4"/>
    </row>
    <row r="103" spans="1:7" x14ac:dyDescent="0.4">
      <c r="A103" s="18" t="s">
        <v>83</v>
      </c>
      <c r="B103" s="18">
        <v>63</v>
      </c>
      <c r="C103" s="19">
        <v>0.17019999999999999</v>
      </c>
      <c r="G103" s="4"/>
    </row>
    <row r="104" spans="1:7" x14ac:dyDescent="0.4">
      <c r="A104" s="18" t="s">
        <v>84</v>
      </c>
      <c r="B104" s="18">
        <v>56</v>
      </c>
      <c r="C104" s="19">
        <v>0.15129999999999999</v>
      </c>
      <c r="G104" s="4"/>
    </row>
    <row r="105" spans="1:7" x14ac:dyDescent="0.4">
      <c r="A105" s="10" t="s">
        <v>6</v>
      </c>
      <c r="B105" s="10">
        <v>7</v>
      </c>
      <c r="C105" s="11"/>
      <c r="G105" s="4"/>
    </row>
    <row r="106" spans="1:7" x14ac:dyDescent="0.4">
      <c r="G106" s="4"/>
    </row>
    <row r="107" spans="1:7" x14ac:dyDescent="0.4">
      <c r="A107" s="2" t="s">
        <v>85</v>
      </c>
      <c r="B107" s="21"/>
      <c r="C107" s="21"/>
      <c r="D107" s="3">
        <v>418</v>
      </c>
      <c r="E107" s="3">
        <v>3228</v>
      </c>
      <c r="F107" s="17">
        <v>0.129491945</v>
      </c>
      <c r="G107" s="3">
        <v>6</v>
      </c>
    </row>
    <row r="108" spans="1:7" x14ac:dyDescent="0.4">
      <c r="A108" s="18" t="s">
        <v>86</v>
      </c>
      <c r="B108" s="18">
        <v>186</v>
      </c>
      <c r="C108" s="19">
        <v>0.13919999999999999</v>
      </c>
      <c r="G108" s="4"/>
    </row>
    <row r="109" spans="1:7" x14ac:dyDescent="0.4">
      <c r="A109" s="18" t="s">
        <v>87</v>
      </c>
      <c r="B109" s="18">
        <v>152</v>
      </c>
      <c r="C109" s="19">
        <v>0.1137</v>
      </c>
      <c r="G109" s="4"/>
    </row>
    <row r="110" spans="1:7" x14ac:dyDescent="0.4">
      <c r="A110" s="18" t="s">
        <v>88</v>
      </c>
      <c r="B110" s="18">
        <v>150</v>
      </c>
      <c r="C110" s="19">
        <v>0.11219999999999999</v>
      </c>
      <c r="G110" s="4"/>
    </row>
    <row r="111" spans="1:7" x14ac:dyDescent="0.4">
      <c r="A111" s="18" t="s">
        <v>89</v>
      </c>
      <c r="B111" s="18">
        <v>141</v>
      </c>
      <c r="C111" s="19">
        <v>0.1055</v>
      </c>
      <c r="G111" s="4"/>
    </row>
    <row r="112" spans="1:7" x14ac:dyDescent="0.4">
      <c r="A112" s="18" t="s">
        <v>90</v>
      </c>
      <c r="B112" s="18">
        <v>124</v>
      </c>
      <c r="C112" s="19">
        <v>9.2799999999999994E-2</v>
      </c>
      <c r="G112" s="4"/>
    </row>
    <row r="113" spans="1:7" x14ac:dyDescent="0.4">
      <c r="A113" s="18" t="s">
        <v>91</v>
      </c>
      <c r="B113" s="18">
        <v>106</v>
      </c>
      <c r="C113" s="19">
        <v>7.9299999999999995E-2</v>
      </c>
      <c r="G113" s="4"/>
    </row>
    <row r="114" spans="1:7" x14ac:dyDescent="0.4">
      <c r="A114" s="10" t="s">
        <v>92</v>
      </c>
      <c r="B114" s="10">
        <v>105</v>
      </c>
      <c r="C114" s="11">
        <v>7.85E-2</v>
      </c>
      <c r="G114" s="4"/>
    </row>
    <row r="115" spans="1:7" x14ac:dyDescent="0.4">
      <c r="A115" s="10" t="s">
        <v>93</v>
      </c>
      <c r="B115" s="10">
        <v>101</v>
      </c>
      <c r="C115" s="11">
        <v>7.5499999999999998E-2</v>
      </c>
      <c r="G115" s="4"/>
    </row>
    <row r="116" spans="1:7" x14ac:dyDescent="0.4">
      <c r="A116" s="10" t="s">
        <v>94</v>
      </c>
      <c r="B116" s="10">
        <v>96</v>
      </c>
      <c r="C116" s="11">
        <v>7.1800000000000003E-2</v>
      </c>
      <c r="G116" s="4"/>
    </row>
    <row r="117" spans="1:7" x14ac:dyDescent="0.4">
      <c r="A117" s="10" t="s">
        <v>95</v>
      </c>
      <c r="B117" s="10">
        <v>89</v>
      </c>
      <c r="C117" s="11">
        <v>6.6600000000000006E-2</v>
      </c>
      <c r="G117" s="4"/>
    </row>
    <row r="118" spans="1:7" x14ac:dyDescent="0.4">
      <c r="A118" s="10" t="s">
        <v>96</v>
      </c>
      <c r="B118" s="10">
        <v>86</v>
      </c>
      <c r="C118" s="11">
        <v>6.4299999999999996E-2</v>
      </c>
      <c r="G118" s="4"/>
    </row>
    <row r="119" spans="1:7" x14ac:dyDescent="0.4">
      <c r="A119" s="10" t="s">
        <v>6</v>
      </c>
      <c r="B119" s="10">
        <v>21</v>
      </c>
      <c r="G119" s="4"/>
    </row>
    <row r="120" spans="1:7" x14ac:dyDescent="0.4">
      <c r="G120" s="4"/>
    </row>
    <row r="121" spans="1:7" x14ac:dyDescent="0.4">
      <c r="A121" s="2" t="s">
        <v>97</v>
      </c>
      <c r="B121" s="21"/>
      <c r="C121" s="21"/>
      <c r="D121" s="3">
        <v>223</v>
      </c>
      <c r="E121" s="3">
        <v>978</v>
      </c>
      <c r="F121" s="17">
        <v>0.22801636</v>
      </c>
      <c r="G121" s="3">
        <v>2</v>
      </c>
    </row>
    <row r="122" spans="1:7" x14ac:dyDescent="0.4">
      <c r="A122" s="18" t="s">
        <v>98</v>
      </c>
      <c r="B122" s="18">
        <v>114</v>
      </c>
      <c r="C122" s="19">
        <v>0.35510000000000003</v>
      </c>
      <c r="G122" s="4"/>
    </row>
    <row r="123" spans="1:7" x14ac:dyDescent="0.4">
      <c r="A123" s="18" t="s">
        <v>99</v>
      </c>
      <c r="B123" s="18">
        <v>71</v>
      </c>
      <c r="C123" s="19">
        <v>0.22109999999999999</v>
      </c>
      <c r="G123" s="4"/>
    </row>
    <row r="124" spans="1:7" x14ac:dyDescent="0.4">
      <c r="A124" s="10" t="s">
        <v>100</v>
      </c>
      <c r="B124" s="10">
        <v>69</v>
      </c>
      <c r="C124" s="11">
        <v>0.21490000000000001</v>
      </c>
      <c r="G124" s="4"/>
    </row>
    <row r="125" spans="1:7" x14ac:dyDescent="0.4">
      <c r="A125" s="10" t="s">
        <v>101</v>
      </c>
      <c r="B125" s="10">
        <v>30</v>
      </c>
      <c r="C125" s="11">
        <v>9.3399999999999997E-2</v>
      </c>
      <c r="G125" s="4"/>
    </row>
    <row r="126" spans="1:7" x14ac:dyDescent="0.4">
      <c r="A126" s="10" t="s">
        <v>102</v>
      </c>
      <c r="B126" s="10">
        <v>15</v>
      </c>
      <c r="C126" s="11">
        <v>4.6699999999999998E-2</v>
      </c>
      <c r="G126" s="4"/>
    </row>
    <row r="127" spans="1:7" x14ac:dyDescent="0.4">
      <c r="A127" s="10" t="s">
        <v>103</v>
      </c>
      <c r="B127" s="10">
        <v>15</v>
      </c>
      <c r="C127" s="11">
        <v>4.6699999999999998E-2</v>
      </c>
      <c r="G127" s="4"/>
    </row>
    <row r="128" spans="1:7" x14ac:dyDescent="0.4">
      <c r="A128" s="10" t="s">
        <v>104</v>
      </c>
      <c r="B128" s="10">
        <v>7</v>
      </c>
      <c r="C128" s="11">
        <v>2.18E-2</v>
      </c>
      <c r="G128" s="4"/>
    </row>
    <row r="129" spans="1:7" x14ac:dyDescent="0.4">
      <c r="A129" s="10" t="s">
        <v>6</v>
      </c>
      <c r="B129" s="10">
        <v>8</v>
      </c>
      <c r="G129" s="4"/>
    </row>
    <row r="130" spans="1:7" x14ac:dyDescent="0.4">
      <c r="G130" s="4"/>
    </row>
    <row r="131" spans="1:7" x14ac:dyDescent="0.4">
      <c r="A131" s="2" t="s">
        <v>105</v>
      </c>
      <c r="B131" s="21"/>
      <c r="C131" s="21"/>
      <c r="D131" s="3">
        <v>31</v>
      </c>
      <c r="E131" s="3">
        <v>383</v>
      </c>
      <c r="F131" s="17">
        <v>8.0939947999999998E-2</v>
      </c>
      <c r="G131" s="3">
        <v>2</v>
      </c>
    </row>
    <row r="132" spans="1:7" x14ac:dyDescent="0.4">
      <c r="A132" s="18" t="s">
        <v>106</v>
      </c>
      <c r="B132" s="18">
        <v>29</v>
      </c>
      <c r="C132" s="19">
        <v>0.55759999999999998</v>
      </c>
      <c r="G132" s="4"/>
    </row>
    <row r="133" spans="1:7" x14ac:dyDescent="0.4">
      <c r="A133" s="18" t="s">
        <v>107</v>
      </c>
      <c r="B133" s="18">
        <v>23</v>
      </c>
      <c r="C133" s="19">
        <v>0.44230000000000003</v>
      </c>
      <c r="G133" s="4"/>
    </row>
    <row r="134" spans="1:7" x14ac:dyDescent="0.4">
      <c r="A134" s="10" t="s">
        <v>6</v>
      </c>
      <c r="B134" s="10">
        <v>4</v>
      </c>
      <c r="G134" s="4"/>
    </row>
    <row r="135" spans="1:7" x14ac:dyDescent="0.4">
      <c r="G135" s="4"/>
    </row>
    <row r="136" spans="1:7" x14ac:dyDescent="0.4">
      <c r="A136" s="2" t="s">
        <v>108</v>
      </c>
      <c r="B136" s="21"/>
      <c r="C136" s="21"/>
      <c r="D136" s="3">
        <v>35</v>
      </c>
      <c r="E136" s="3">
        <v>428</v>
      </c>
      <c r="F136" s="17">
        <v>8.1775701000000006E-2</v>
      </c>
      <c r="G136" s="3">
        <v>2</v>
      </c>
    </row>
    <row r="137" spans="1:7" x14ac:dyDescent="0.4">
      <c r="A137" s="18" t="s">
        <v>109</v>
      </c>
      <c r="B137" s="18">
        <v>21</v>
      </c>
      <c r="C137" s="19">
        <v>0.375</v>
      </c>
      <c r="G137" s="4"/>
    </row>
    <row r="138" spans="1:7" x14ac:dyDescent="0.4">
      <c r="A138" s="18" t="s">
        <v>110</v>
      </c>
      <c r="B138" s="18">
        <v>19</v>
      </c>
      <c r="C138" s="19">
        <v>0.3392</v>
      </c>
      <c r="G138" s="4"/>
    </row>
    <row r="139" spans="1:7" x14ac:dyDescent="0.4">
      <c r="A139" s="10" t="s">
        <v>111</v>
      </c>
      <c r="B139" s="10">
        <v>16</v>
      </c>
      <c r="C139" s="11">
        <v>0.28570000000000001</v>
      </c>
      <c r="G139" s="4"/>
    </row>
    <row r="140" spans="1:7" x14ac:dyDescent="0.4">
      <c r="A140" s="10" t="s">
        <v>6</v>
      </c>
      <c r="B140" s="10">
        <v>0</v>
      </c>
      <c r="G140" s="4"/>
    </row>
    <row r="141" spans="1:7" x14ac:dyDescent="0.4">
      <c r="G141" s="4"/>
    </row>
    <row r="142" spans="1:7" x14ac:dyDescent="0.4">
      <c r="A142" s="2" t="s">
        <v>112</v>
      </c>
      <c r="B142" s="21"/>
      <c r="C142" s="21"/>
      <c r="D142" s="3">
        <v>41</v>
      </c>
      <c r="E142" s="3">
        <v>440</v>
      </c>
      <c r="F142" s="17">
        <v>9.3181818E-2</v>
      </c>
      <c r="G142" s="3">
        <v>2</v>
      </c>
    </row>
    <row r="143" spans="1:7" x14ac:dyDescent="0.4">
      <c r="A143" s="18" t="s">
        <v>113</v>
      </c>
      <c r="B143" s="18">
        <v>27</v>
      </c>
      <c r="C143" s="19">
        <v>0.39700000000000002</v>
      </c>
      <c r="G143" s="4"/>
    </row>
    <row r="144" spans="1:7" x14ac:dyDescent="0.4">
      <c r="A144" s="18" t="s">
        <v>114</v>
      </c>
      <c r="B144" s="18">
        <v>24</v>
      </c>
      <c r="C144" s="19">
        <v>0.35289999999999999</v>
      </c>
      <c r="G144" s="4"/>
    </row>
    <row r="145" spans="1:7" x14ac:dyDescent="0.4">
      <c r="A145" s="10" t="s">
        <v>115</v>
      </c>
      <c r="B145" s="10">
        <v>17</v>
      </c>
      <c r="C145" s="20">
        <v>0.25</v>
      </c>
      <c r="G145" s="4"/>
    </row>
    <row r="146" spans="1:7" x14ac:dyDescent="0.4">
      <c r="A146" s="10" t="s">
        <v>6</v>
      </c>
      <c r="B146" s="10">
        <v>0</v>
      </c>
      <c r="G146" s="4"/>
    </row>
    <row r="147" spans="1:7" x14ac:dyDescent="0.4">
      <c r="G147" s="4"/>
    </row>
    <row r="148" spans="1:7" x14ac:dyDescent="0.4">
      <c r="A148" s="2" t="s">
        <v>116</v>
      </c>
      <c r="B148" s="21"/>
      <c r="C148" s="21"/>
      <c r="D148" s="3">
        <v>30</v>
      </c>
      <c r="E148" s="3">
        <v>404</v>
      </c>
      <c r="F148" s="17">
        <v>7.4257426000000001E-2</v>
      </c>
      <c r="G148" s="3">
        <v>2</v>
      </c>
    </row>
    <row r="149" spans="1:7" x14ac:dyDescent="0.4">
      <c r="A149" s="18" t="s">
        <v>117</v>
      </c>
      <c r="B149" s="18">
        <v>22</v>
      </c>
      <c r="C149" s="19">
        <v>0.64700000000000002</v>
      </c>
      <c r="G149" s="4"/>
    </row>
    <row r="150" spans="1:7" x14ac:dyDescent="0.4">
      <c r="A150" s="18" t="s">
        <v>118</v>
      </c>
      <c r="B150" s="18">
        <v>12</v>
      </c>
      <c r="C150" s="19">
        <v>0.35289999999999999</v>
      </c>
      <c r="G150" s="4"/>
    </row>
    <row r="151" spans="1:7" x14ac:dyDescent="0.4">
      <c r="A151" s="10" t="s">
        <v>6</v>
      </c>
      <c r="B151" s="10">
        <v>0</v>
      </c>
      <c r="G151" s="4"/>
    </row>
    <row r="152" spans="1:7" x14ac:dyDescent="0.4">
      <c r="G152" s="4"/>
    </row>
    <row r="153" spans="1:7" x14ac:dyDescent="0.4">
      <c r="A153" s="2" t="s">
        <v>119</v>
      </c>
      <c r="B153" s="21"/>
      <c r="C153" s="21"/>
      <c r="D153" s="3">
        <v>129</v>
      </c>
      <c r="E153" s="3">
        <v>3773</v>
      </c>
      <c r="F153" s="17">
        <v>3.4190299E-2</v>
      </c>
      <c r="G153" s="3">
        <v>2</v>
      </c>
    </row>
    <row r="154" spans="1:7" x14ac:dyDescent="0.4">
      <c r="A154" s="18" t="s">
        <v>120</v>
      </c>
      <c r="B154" s="18">
        <v>84</v>
      </c>
      <c r="C154" s="19">
        <v>0.83160000000000001</v>
      </c>
      <c r="G154" s="4"/>
    </row>
    <row r="155" spans="1:7" x14ac:dyDescent="0.4">
      <c r="A155" s="10" t="s">
        <v>121</v>
      </c>
      <c r="B155" s="10">
        <v>17</v>
      </c>
      <c r="C155" s="11">
        <v>0.16830000000000001</v>
      </c>
      <c r="G155" s="4"/>
    </row>
    <row r="156" spans="1:7" x14ac:dyDescent="0.4">
      <c r="A156" s="10" t="s">
        <v>6</v>
      </c>
      <c r="B156" s="10">
        <v>17</v>
      </c>
      <c r="C156" s="11"/>
      <c r="G156" s="4"/>
    </row>
    <row r="157" spans="1:7" x14ac:dyDescent="0.4">
      <c r="G157" s="4"/>
    </row>
    <row r="158" spans="1:7" x14ac:dyDescent="0.4">
      <c r="A158" s="2" t="s">
        <v>122</v>
      </c>
      <c r="B158" s="21"/>
      <c r="C158" s="21"/>
      <c r="D158" s="3">
        <v>26</v>
      </c>
      <c r="E158" s="3">
        <v>969</v>
      </c>
      <c r="F158" s="17">
        <v>2.6831785E-2</v>
      </c>
      <c r="G158" s="3">
        <v>2</v>
      </c>
    </row>
    <row r="159" spans="1:7" x14ac:dyDescent="0.4">
      <c r="A159" s="18" t="s">
        <v>123</v>
      </c>
      <c r="B159" s="18">
        <v>16</v>
      </c>
      <c r="C159" s="19">
        <v>0.59250000000000003</v>
      </c>
      <c r="G159" s="4"/>
    </row>
    <row r="160" spans="1:7" x14ac:dyDescent="0.4">
      <c r="A160" s="18" t="s">
        <v>124</v>
      </c>
      <c r="B160" s="18">
        <v>11</v>
      </c>
      <c r="C160" s="19">
        <v>0.40739999999999998</v>
      </c>
      <c r="G160" s="4"/>
    </row>
    <row r="161" spans="1:7" x14ac:dyDescent="0.4">
      <c r="A161" s="10" t="s">
        <v>6</v>
      </c>
      <c r="B161" s="10">
        <v>0</v>
      </c>
      <c r="G161" s="4"/>
    </row>
    <row r="162" spans="1:7" x14ac:dyDescent="0.4">
      <c r="G162" s="4"/>
    </row>
    <row r="163" spans="1:7" x14ac:dyDescent="0.4">
      <c r="A163" s="2" t="s">
        <v>125</v>
      </c>
      <c r="B163" s="21"/>
      <c r="C163" s="21"/>
      <c r="D163" s="3">
        <v>34</v>
      </c>
      <c r="E163" s="3">
        <v>609</v>
      </c>
      <c r="F163" s="17">
        <v>5.5829228000000002E-2</v>
      </c>
      <c r="G163" s="3">
        <v>2</v>
      </c>
    </row>
    <row r="164" spans="1:7" x14ac:dyDescent="0.4">
      <c r="A164" s="18" t="s">
        <v>126</v>
      </c>
      <c r="B164" s="18">
        <v>28</v>
      </c>
      <c r="C164" s="19">
        <v>0.93330000000000002</v>
      </c>
      <c r="G164" s="4"/>
    </row>
    <row r="165" spans="1:7" x14ac:dyDescent="0.4">
      <c r="A165" s="10" t="s">
        <v>127</v>
      </c>
      <c r="B165" s="10">
        <v>2</v>
      </c>
      <c r="C165" s="11">
        <v>6.6600000000000006E-2</v>
      </c>
      <c r="G165" s="4"/>
    </row>
    <row r="166" spans="1:7" x14ac:dyDescent="0.4">
      <c r="A166" s="10" t="s">
        <v>6</v>
      </c>
      <c r="B166" s="10">
        <v>3</v>
      </c>
      <c r="G166" s="4"/>
    </row>
    <row r="167" spans="1:7" x14ac:dyDescent="0.4">
      <c r="G167" s="4"/>
    </row>
    <row r="168" spans="1:7" x14ac:dyDescent="0.4">
      <c r="A168" s="2" t="s">
        <v>128</v>
      </c>
      <c r="B168" s="21"/>
      <c r="C168" s="21"/>
      <c r="D168" s="3">
        <v>50</v>
      </c>
      <c r="E168" s="3">
        <v>1897</v>
      </c>
      <c r="F168" s="17">
        <v>2.6357406E-2</v>
      </c>
      <c r="G168" s="3">
        <v>2</v>
      </c>
    </row>
    <row r="169" spans="1:7" x14ac:dyDescent="0.4">
      <c r="A169" s="18" t="s">
        <v>129</v>
      </c>
      <c r="B169" s="18">
        <v>22</v>
      </c>
      <c r="C169" s="19">
        <v>0.51160000000000005</v>
      </c>
      <c r="G169" s="4"/>
    </row>
    <row r="170" spans="1:7" x14ac:dyDescent="0.4">
      <c r="A170" s="18" t="s">
        <v>130</v>
      </c>
      <c r="B170" s="18">
        <v>21</v>
      </c>
      <c r="C170" s="19">
        <v>0.48830000000000001</v>
      </c>
      <c r="G170" s="4"/>
    </row>
    <row r="171" spans="1:7" x14ac:dyDescent="0.4">
      <c r="A171" s="10" t="s">
        <v>6</v>
      </c>
      <c r="B171" s="10">
        <v>2</v>
      </c>
      <c r="G171" s="4"/>
    </row>
    <row r="172" spans="1:7" x14ac:dyDescent="0.4">
      <c r="G172" s="4"/>
    </row>
    <row r="173" spans="1:7" x14ac:dyDescent="0.4">
      <c r="A173" s="2" t="s">
        <v>131</v>
      </c>
      <c r="B173" s="21"/>
      <c r="C173" s="21"/>
      <c r="D173" s="3">
        <v>2231</v>
      </c>
      <c r="E173" s="3">
        <v>18303</v>
      </c>
      <c r="F173" s="17">
        <v>0.121892586</v>
      </c>
      <c r="G173" s="3">
        <v>5</v>
      </c>
    </row>
    <row r="174" spans="1:7" x14ac:dyDescent="0.4">
      <c r="A174" s="18" t="s">
        <v>132</v>
      </c>
      <c r="B174" s="18">
        <v>407</v>
      </c>
      <c r="C174" s="19">
        <v>0.15140000000000001</v>
      </c>
      <c r="G174" s="4"/>
    </row>
    <row r="175" spans="1:7" x14ac:dyDescent="0.4">
      <c r="A175" s="18" t="s">
        <v>133</v>
      </c>
      <c r="B175" s="18">
        <v>384</v>
      </c>
      <c r="C175" s="19">
        <v>0.1429</v>
      </c>
      <c r="G175" s="4"/>
    </row>
    <row r="176" spans="1:7" x14ac:dyDescent="0.4">
      <c r="A176" s="18" t="s">
        <v>134</v>
      </c>
      <c r="B176" s="18">
        <v>380</v>
      </c>
      <c r="C176" s="19">
        <v>0.1414</v>
      </c>
      <c r="G176" s="4"/>
    </row>
    <row r="177" spans="1:7" x14ac:dyDescent="0.4">
      <c r="A177" s="18" t="s">
        <v>135</v>
      </c>
      <c r="B177" s="18">
        <v>342</v>
      </c>
      <c r="C177" s="19">
        <v>0.12720000000000001</v>
      </c>
      <c r="G177" s="4"/>
    </row>
    <row r="178" spans="1:7" x14ac:dyDescent="0.4">
      <c r="A178" s="18" t="s">
        <v>136</v>
      </c>
      <c r="B178" s="18">
        <v>328</v>
      </c>
      <c r="C178" s="19">
        <v>0.122</v>
      </c>
      <c r="G178" s="4"/>
    </row>
    <row r="179" spans="1:7" x14ac:dyDescent="0.4">
      <c r="A179" s="10" t="s">
        <v>137</v>
      </c>
      <c r="B179" s="10">
        <v>315</v>
      </c>
      <c r="C179" s="11">
        <v>0.1172</v>
      </c>
      <c r="G179" s="4"/>
    </row>
    <row r="180" spans="1:7" x14ac:dyDescent="0.4">
      <c r="A180" s="10" t="s">
        <v>138</v>
      </c>
      <c r="B180" s="10">
        <v>284</v>
      </c>
      <c r="C180" s="11">
        <v>0.1056</v>
      </c>
      <c r="G180" s="4"/>
    </row>
    <row r="181" spans="1:7" x14ac:dyDescent="0.4">
      <c r="A181" s="10" t="s">
        <v>139</v>
      </c>
      <c r="B181" s="10">
        <v>247</v>
      </c>
      <c r="C181" s="11">
        <v>9.1899999999999996E-2</v>
      </c>
      <c r="G181" s="4"/>
    </row>
    <row r="182" spans="1:7" x14ac:dyDescent="0.4">
      <c r="A182" s="10" t="s">
        <v>6</v>
      </c>
      <c r="B182" s="10">
        <v>40</v>
      </c>
      <c r="G182" s="4"/>
    </row>
    <row r="183" spans="1:7" x14ac:dyDescent="0.4">
      <c r="G183" s="4"/>
    </row>
    <row r="184" spans="1:7" x14ac:dyDescent="0.4">
      <c r="A184" s="2" t="s">
        <v>140</v>
      </c>
      <c r="B184" s="21"/>
      <c r="C184" s="21"/>
      <c r="D184" s="3">
        <v>184</v>
      </c>
      <c r="E184" s="3">
        <v>1464</v>
      </c>
      <c r="F184" s="17">
        <v>0.12568306000000001</v>
      </c>
      <c r="G184" s="3">
        <v>1</v>
      </c>
    </row>
    <row r="185" spans="1:7" x14ac:dyDescent="0.4">
      <c r="A185" s="10" t="s">
        <v>6</v>
      </c>
      <c r="B185" s="10">
        <v>31</v>
      </c>
      <c r="G185" s="4"/>
    </row>
    <row r="186" spans="1:7" x14ac:dyDescent="0.4">
      <c r="G186" s="4"/>
    </row>
    <row r="187" spans="1:7" x14ac:dyDescent="0.4">
      <c r="A187" s="2" t="s">
        <v>141</v>
      </c>
      <c r="B187" s="21"/>
      <c r="C187" s="21"/>
      <c r="D187" s="3">
        <v>778</v>
      </c>
      <c r="E187" s="3">
        <v>3683</v>
      </c>
      <c r="F187" s="17">
        <v>0.21124083599999999</v>
      </c>
      <c r="G187" s="3">
        <v>1</v>
      </c>
    </row>
    <row r="188" spans="1:7" x14ac:dyDescent="0.4">
      <c r="A188" s="18" t="s">
        <v>142</v>
      </c>
      <c r="B188" s="18">
        <v>341</v>
      </c>
      <c r="C188" s="19">
        <v>0.68059999999999998</v>
      </c>
      <c r="G188" s="4"/>
    </row>
    <row r="189" spans="1:7" x14ac:dyDescent="0.4">
      <c r="A189" s="10" t="s">
        <v>143</v>
      </c>
      <c r="B189" s="10">
        <v>160</v>
      </c>
      <c r="C189" s="11">
        <v>0.31929999999999997</v>
      </c>
      <c r="G189" s="4"/>
    </row>
    <row r="190" spans="1:7" x14ac:dyDescent="0.4">
      <c r="A190" s="10" t="s">
        <v>6</v>
      </c>
      <c r="B190" s="10">
        <v>16</v>
      </c>
      <c r="G190" s="4"/>
    </row>
    <row r="191" spans="1:7" x14ac:dyDescent="0.4">
      <c r="G191" s="4"/>
    </row>
    <row r="192" spans="1:7" x14ac:dyDescent="0.4">
      <c r="A192" s="2" t="s">
        <v>144</v>
      </c>
      <c r="B192" s="21"/>
      <c r="C192" s="21"/>
      <c r="D192" s="3">
        <v>130</v>
      </c>
      <c r="E192" s="3">
        <v>514</v>
      </c>
      <c r="F192" s="17">
        <v>0.25291828799999999</v>
      </c>
      <c r="G192" s="3">
        <v>1</v>
      </c>
    </row>
    <row r="193" spans="1:7" x14ac:dyDescent="0.4">
      <c r="A193" s="18" t="s">
        <v>145</v>
      </c>
      <c r="B193" s="18">
        <v>53</v>
      </c>
      <c r="C193" s="19">
        <v>0.45290000000000002</v>
      </c>
      <c r="G193" s="4"/>
    </row>
    <row r="194" spans="1:7" x14ac:dyDescent="0.4">
      <c r="A194" s="10" t="s">
        <v>146</v>
      </c>
      <c r="B194" s="10">
        <v>33</v>
      </c>
      <c r="C194" s="11">
        <v>0.28199999999999997</v>
      </c>
      <c r="G194" s="4"/>
    </row>
    <row r="195" spans="1:7" x14ac:dyDescent="0.4">
      <c r="A195" s="10" t="s">
        <v>147</v>
      </c>
      <c r="B195" s="10">
        <v>31</v>
      </c>
      <c r="C195" s="11">
        <v>0.26490000000000002</v>
      </c>
      <c r="G195" s="4"/>
    </row>
    <row r="196" spans="1:7" x14ac:dyDescent="0.4">
      <c r="A196" s="10" t="s">
        <v>6</v>
      </c>
      <c r="B196" s="10">
        <v>5</v>
      </c>
      <c r="G196" s="4"/>
    </row>
    <row r="197" spans="1:7" x14ac:dyDescent="0.4">
      <c r="G197" s="4"/>
    </row>
    <row r="198" spans="1:7" x14ac:dyDescent="0.4">
      <c r="G198" s="4"/>
    </row>
    <row r="199" spans="1:7" x14ac:dyDescent="0.4">
      <c r="G199" s="4"/>
    </row>
    <row r="200" spans="1:7" x14ac:dyDescent="0.4">
      <c r="G200" s="4"/>
    </row>
    <row r="201" spans="1:7" x14ac:dyDescent="0.4">
      <c r="G201" s="4"/>
    </row>
    <row r="202" spans="1:7" x14ac:dyDescent="0.4">
      <c r="G202" s="4"/>
    </row>
  </sheetData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A8CC6A-8A4D-49BA-8BEC-2899A6ED1D68}">
  <sheetPr codeName="Sheet2"/>
  <dimension ref="A1:G286"/>
  <sheetViews>
    <sheetView tabSelected="1" topLeftCell="A92" zoomScale="92" zoomScaleNormal="132" workbookViewId="0">
      <selection activeCell="D100" sqref="D100"/>
    </sheetView>
  </sheetViews>
  <sheetFormatPr defaultRowHeight="19.5" x14ac:dyDescent="0.4"/>
  <cols>
    <col min="1" max="1" width="74.28515625" style="1" customWidth="1"/>
    <col min="2" max="2" width="11.5703125" style="1" customWidth="1"/>
    <col min="3" max="3" width="11.28515625" style="1" customWidth="1"/>
    <col min="4" max="4" width="19.5703125" style="1" customWidth="1"/>
    <col min="5" max="5" width="18.7109375" style="1" customWidth="1"/>
    <col min="6" max="6" width="22" style="9" bestFit="1" customWidth="1"/>
    <col min="7" max="7" width="10.5703125" style="1" bestFit="1" customWidth="1"/>
    <col min="8" max="16384" width="9.140625" style="1"/>
  </cols>
  <sheetData>
    <row r="1" spans="1:6" ht="24" thickBot="1" x14ac:dyDescent="0.5">
      <c r="A1" s="13" t="s">
        <v>0</v>
      </c>
      <c r="B1" s="33"/>
      <c r="C1" s="14"/>
      <c r="F1" s="1"/>
    </row>
    <row r="2" spans="1:6" ht="20.25" thickTop="1" x14ac:dyDescent="0.4">
      <c r="B2" s="34"/>
      <c r="F2" s="1"/>
    </row>
    <row r="3" spans="1:6" x14ac:dyDescent="0.4">
      <c r="B3" s="34"/>
      <c r="F3" s="1"/>
    </row>
    <row r="4" spans="1:6" s="4" customFormat="1" ht="20.25" thickBot="1" x14ac:dyDescent="0.45">
      <c r="A4" s="22" t="s">
        <v>2</v>
      </c>
      <c r="B4" s="23" t="s">
        <v>156</v>
      </c>
      <c r="C4" s="23" t="s">
        <v>158</v>
      </c>
    </row>
    <row r="5" spans="1:6" s="4" customFormat="1" ht="19.5" customHeight="1" thickTop="1" x14ac:dyDescent="0.35">
      <c r="A5" s="4" t="s">
        <v>151</v>
      </c>
      <c r="B5" s="31">
        <v>15</v>
      </c>
    </row>
    <row r="6" spans="1:6" s="4" customFormat="1" ht="19.5" customHeight="1" x14ac:dyDescent="0.35">
      <c r="A6" s="3" t="s">
        <v>153</v>
      </c>
      <c r="B6" s="35">
        <v>24</v>
      </c>
      <c r="C6" s="3"/>
    </row>
    <row r="7" spans="1:6" x14ac:dyDescent="0.4">
      <c r="A7" s="1" t="s">
        <v>3</v>
      </c>
      <c r="B7" s="34">
        <v>9</v>
      </c>
      <c r="C7" s="12">
        <v>0.6</v>
      </c>
      <c r="F7" s="1"/>
    </row>
    <row r="8" spans="1:6" x14ac:dyDescent="0.4">
      <c r="A8" s="1" t="s">
        <v>4</v>
      </c>
      <c r="B8" s="34">
        <v>6</v>
      </c>
      <c r="C8" s="12">
        <v>0.4</v>
      </c>
      <c r="F8" s="1"/>
    </row>
    <row r="9" spans="1:6" x14ac:dyDescent="0.4">
      <c r="A9" s="1" t="s">
        <v>5</v>
      </c>
      <c r="B9" s="34">
        <v>0</v>
      </c>
      <c r="C9" s="12">
        <v>0</v>
      </c>
      <c r="F9" s="1"/>
    </row>
    <row r="10" spans="1:6" x14ac:dyDescent="0.4">
      <c r="A10" s="1" t="s">
        <v>6</v>
      </c>
      <c r="B10" s="34">
        <v>0</v>
      </c>
      <c r="C10" s="12">
        <v>0</v>
      </c>
      <c r="F10" s="1"/>
    </row>
    <row r="11" spans="1:6" x14ac:dyDescent="0.4">
      <c r="B11" s="34"/>
      <c r="C11" s="12"/>
      <c r="F11" s="1"/>
    </row>
    <row r="12" spans="1:6" s="4" customFormat="1" ht="20.25" thickBot="1" x14ac:dyDescent="0.45">
      <c r="A12" s="22" t="s">
        <v>7</v>
      </c>
      <c r="B12" s="36"/>
      <c r="C12" s="23"/>
    </row>
    <row r="13" spans="1:6" s="4" customFormat="1" ht="19.5" customHeight="1" thickTop="1" x14ac:dyDescent="0.35">
      <c r="A13" s="4" t="s">
        <v>151</v>
      </c>
      <c r="B13" s="31">
        <v>3296</v>
      </c>
    </row>
    <row r="14" spans="1:6" s="4" customFormat="1" ht="19.5" customHeight="1" x14ac:dyDescent="0.35">
      <c r="A14" s="3" t="s">
        <v>153</v>
      </c>
      <c r="B14" s="30">
        <v>23941</v>
      </c>
      <c r="C14" s="3"/>
    </row>
    <row r="15" spans="1:6" x14ac:dyDescent="0.4">
      <c r="A15" s="10" t="s">
        <v>4</v>
      </c>
      <c r="B15" s="37">
        <v>1513</v>
      </c>
      <c r="C15" s="11">
        <v>0.48259999999999997</v>
      </c>
      <c r="F15" s="1"/>
    </row>
    <row r="16" spans="1:6" x14ac:dyDescent="0.4">
      <c r="A16" s="10" t="s">
        <v>3</v>
      </c>
      <c r="B16" s="37">
        <v>1444</v>
      </c>
      <c r="C16" s="11">
        <v>0.46060000000000001</v>
      </c>
      <c r="F16" s="1"/>
    </row>
    <row r="17" spans="1:6" x14ac:dyDescent="0.4">
      <c r="A17" s="1" t="s">
        <v>5</v>
      </c>
      <c r="B17" s="37">
        <v>178</v>
      </c>
      <c r="C17" s="11">
        <v>5.67E-2</v>
      </c>
      <c r="F17" s="1"/>
    </row>
    <row r="18" spans="1:6" x14ac:dyDescent="0.4">
      <c r="A18" s="10" t="s">
        <v>6</v>
      </c>
      <c r="B18" s="37">
        <v>132</v>
      </c>
      <c r="C18" s="11"/>
      <c r="F18" s="1"/>
    </row>
    <row r="19" spans="1:6" x14ac:dyDescent="0.4">
      <c r="B19" s="34"/>
      <c r="F19" s="1"/>
    </row>
    <row r="20" spans="1:6" s="4" customFormat="1" ht="20.25" thickBot="1" x14ac:dyDescent="0.45">
      <c r="A20" s="22" t="s">
        <v>8</v>
      </c>
      <c r="B20" s="36"/>
      <c r="C20" s="23"/>
    </row>
    <row r="21" spans="1:6" s="4" customFormat="1" ht="19.5" customHeight="1" thickTop="1" x14ac:dyDescent="0.35">
      <c r="A21" s="4" t="s">
        <v>152</v>
      </c>
      <c r="B21" s="31">
        <v>1</v>
      </c>
    </row>
    <row r="22" spans="1:6" s="4" customFormat="1" ht="19.5" customHeight="1" x14ac:dyDescent="0.35">
      <c r="A22" s="4" t="s">
        <v>151</v>
      </c>
      <c r="B22" s="31">
        <v>3311</v>
      </c>
    </row>
    <row r="23" spans="1:6" s="4" customFormat="1" ht="19.5" customHeight="1" x14ac:dyDescent="0.35">
      <c r="A23" s="4" t="s">
        <v>153</v>
      </c>
      <c r="B23" s="32">
        <v>23965</v>
      </c>
    </row>
    <row r="24" spans="1:6" s="4" customFormat="1" ht="19.5" customHeight="1" x14ac:dyDescent="0.35">
      <c r="A24" s="3" t="s">
        <v>154</v>
      </c>
      <c r="B24" s="17">
        <v>0.13815981599999999</v>
      </c>
      <c r="C24" s="3"/>
    </row>
    <row r="25" spans="1:6" x14ac:dyDescent="0.4">
      <c r="A25" s="24" t="s">
        <v>159</v>
      </c>
      <c r="B25" s="38">
        <f>B8+B15</f>
        <v>1519</v>
      </c>
      <c r="C25" s="8">
        <v>0.45877378435517968</v>
      </c>
      <c r="D25" s="4"/>
      <c r="F25" s="1"/>
    </row>
    <row r="26" spans="1:6" x14ac:dyDescent="0.4">
      <c r="A26" s="10" t="s">
        <v>3</v>
      </c>
      <c r="B26" s="34">
        <f>B7+B16</f>
        <v>1453</v>
      </c>
      <c r="C26" s="9">
        <v>0.43884022953790397</v>
      </c>
      <c r="D26" s="4"/>
      <c r="F26" s="1"/>
    </row>
    <row r="27" spans="1:6" x14ac:dyDescent="0.4">
      <c r="A27" s="1" t="s">
        <v>5</v>
      </c>
      <c r="B27" s="34">
        <f>B9+B17</f>
        <v>178</v>
      </c>
      <c r="C27" s="9">
        <v>5.3760193295077016E-2</v>
      </c>
      <c r="D27" s="4"/>
      <c r="F27" s="1"/>
    </row>
    <row r="28" spans="1:6" x14ac:dyDescent="0.4">
      <c r="A28" s="10" t="s">
        <v>9</v>
      </c>
      <c r="B28" s="34">
        <v>132</v>
      </c>
      <c r="D28" s="4"/>
      <c r="F28" s="1"/>
    </row>
    <row r="29" spans="1:6" x14ac:dyDescent="0.4">
      <c r="A29" s="10"/>
      <c r="B29" s="34"/>
      <c r="D29" s="4"/>
      <c r="F29" s="1"/>
    </row>
    <row r="30" spans="1:6" x14ac:dyDescent="0.4">
      <c r="B30" s="34"/>
      <c r="D30" s="4"/>
      <c r="F30" s="1"/>
    </row>
    <row r="31" spans="1:6" s="4" customFormat="1" ht="20.25" thickBot="1" x14ac:dyDescent="0.45">
      <c r="A31" s="22" t="s">
        <v>10</v>
      </c>
      <c r="B31" s="23" t="s">
        <v>156</v>
      </c>
      <c r="C31" s="23" t="s">
        <v>158</v>
      </c>
    </row>
    <row r="32" spans="1:6" s="4" customFormat="1" ht="19.5" customHeight="1" thickTop="1" x14ac:dyDescent="0.35">
      <c r="A32" s="4" t="s">
        <v>152</v>
      </c>
      <c r="B32" s="31">
        <v>10</v>
      </c>
    </row>
    <row r="33" spans="1:6" s="4" customFormat="1" ht="19.5" customHeight="1" x14ac:dyDescent="0.35">
      <c r="A33" s="4" t="s">
        <v>151</v>
      </c>
      <c r="B33" s="31">
        <v>654</v>
      </c>
    </row>
    <row r="34" spans="1:6" s="4" customFormat="1" ht="19.5" customHeight="1" x14ac:dyDescent="0.35">
      <c r="A34" s="4" t="s">
        <v>153</v>
      </c>
      <c r="B34" s="31">
        <v>4437</v>
      </c>
    </row>
    <row r="35" spans="1:6" s="4" customFormat="1" ht="19.5" customHeight="1" x14ac:dyDescent="0.35">
      <c r="A35" s="3" t="s">
        <v>154</v>
      </c>
      <c r="B35" s="17">
        <v>0.14739689</v>
      </c>
      <c r="C35" s="3"/>
    </row>
    <row r="36" spans="1:6" x14ac:dyDescent="0.4">
      <c r="A36" s="24" t="s">
        <v>160</v>
      </c>
      <c r="B36" s="39">
        <v>212</v>
      </c>
      <c r="C36" s="19">
        <v>9.01E-2</v>
      </c>
      <c r="D36" s="4"/>
      <c r="F36" s="1"/>
    </row>
    <row r="37" spans="1:6" x14ac:dyDescent="0.4">
      <c r="A37" s="24" t="s">
        <v>161</v>
      </c>
      <c r="B37" s="39">
        <v>203</v>
      </c>
      <c r="C37" s="19">
        <v>8.6300000000000002E-2</v>
      </c>
      <c r="D37" s="4"/>
      <c r="F37" s="1"/>
    </row>
    <row r="38" spans="1:6" x14ac:dyDescent="0.4">
      <c r="A38" s="24" t="s">
        <v>162</v>
      </c>
      <c r="B38" s="39">
        <v>182</v>
      </c>
      <c r="C38" s="19">
        <v>7.7399999999999997E-2</v>
      </c>
      <c r="D38" s="4"/>
      <c r="F38" s="1"/>
    </row>
    <row r="39" spans="1:6" x14ac:dyDescent="0.4">
      <c r="A39" s="24" t="s">
        <v>163</v>
      </c>
      <c r="B39" s="39">
        <v>175</v>
      </c>
      <c r="C39" s="19">
        <v>7.4399999999999994E-2</v>
      </c>
      <c r="D39" s="4"/>
      <c r="F39" s="1"/>
    </row>
    <row r="40" spans="1:6" x14ac:dyDescent="0.4">
      <c r="A40" s="24" t="s">
        <v>164</v>
      </c>
      <c r="B40" s="39">
        <v>167</v>
      </c>
      <c r="C40" s="19">
        <v>7.0999999999999994E-2</v>
      </c>
      <c r="D40" s="4"/>
      <c r="F40" s="1"/>
    </row>
    <row r="41" spans="1:6" x14ac:dyDescent="0.4">
      <c r="A41" s="24" t="s">
        <v>165</v>
      </c>
      <c r="B41" s="39">
        <v>160</v>
      </c>
      <c r="C41" s="19">
        <v>6.8000000000000005E-2</v>
      </c>
      <c r="D41" s="4"/>
      <c r="F41" s="1"/>
    </row>
    <row r="42" spans="1:6" x14ac:dyDescent="0.4">
      <c r="A42" s="24" t="s">
        <v>166</v>
      </c>
      <c r="B42" s="39">
        <v>137</v>
      </c>
      <c r="C42" s="19">
        <v>5.8200000000000002E-2</v>
      </c>
      <c r="D42" s="4"/>
      <c r="F42" s="1"/>
    </row>
    <row r="43" spans="1:6" x14ac:dyDescent="0.4">
      <c r="A43" s="24" t="s">
        <v>167</v>
      </c>
      <c r="B43" s="39">
        <v>135</v>
      </c>
      <c r="C43" s="19">
        <v>5.74E-2</v>
      </c>
      <c r="D43" s="4"/>
      <c r="F43" s="1"/>
    </row>
    <row r="44" spans="1:6" x14ac:dyDescent="0.4">
      <c r="A44" s="24" t="s">
        <v>168</v>
      </c>
      <c r="B44" s="39">
        <v>135</v>
      </c>
      <c r="C44" s="19">
        <v>5.74E-2</v>
      </c>
      <c r="D44" s="4"/>
      <c r="F44" s="1"/>
    </row>
    <row r="45" spans="1:6" x14ac:dyDescent="0.4">
      <c r="A45" s="24" t="s">
        <v>169</v>
      </c>
      <c r="B45" s="39">
        <v>125</v>
      </c>
      <c r="C45" s="19">
        <v>5.3100000000000001E-2</v>
      </c>
      <c r="D45" s="4"/>
      <c r="F45" s="1"/>
    </row>
    <row r="46" spans="1:6" x14ac:dyDescent="0.4">
      <c r="A46" s="10" t="s">
        <v>21</v>
      </c>
      <c r="B46" s="37">
        <v>72</v>
      </c>
      <c r="C46" s="11">
        <v>3.0599999999999999E-2</v>
      </c>
      <c r="D46" s="4"/>
      <c r="F46" s="1"/>
    </row>
    <row r="47" spans="1:6" x14ac:dyDescent="0.4">
      <c r="A47" s="10" t="s">
        <v>22</v>
      </c>
      <c r="B47" s="37">
        <v>61</v>
      </c>
      <c r="C47" s="11">
        <v>2.5899999999999999E-2</v>
      </c>
      <c r="D47" s="4"/>
      <c r="F47" s="1"/>
    </row>
    <row r="48" spans="1:6" x14ac:dyDescent="0.4">
      <c r="A48" s="10" t="s">
        <v>23</v>
      </c>
      <c r="B48" s="37">
        <v>55</v>
      </c>
      <c r="C48" s="11">
        <v>2.3300000000000001E-2</v>
      </c>
      <c r="D48" s="4"/>
      <c r="F48" s="1"/>
    </row>
    <row r="49" spans="1:6" x14ac:dyDescent="0.4">
      <c r="A49" s="10" t="s">
        <v>24</v>
      </c>
      <c r="B49" s="37">
        <v>47</v>
      </c>
      <c r="C49" s="11">
        <v>1.9900000000000001E-2</v>
      </c>
      <c r="D49" s="4"/>
      <c r="F49" s="1"/>
    </row>
    <row r="50" spans="1:6" x14ac:dyDescent="0.4">
      <c r="A50" s="10" t="s">
        <v>25</v>
      </c>
      <c r="B50" s="37">
        <v>45</v>
      </c>
      <c r="C50" s="11">
        <v>1.9099999999999999E-2</v>
      </c>
      <c r="D50" s="4"/>
      <c r="F50" s="1"/>
    </row>
    <row r="51" spans="1:6" x14ac:dyDescent="0.4">
      <c r="A51" s="10" t="s">
        <v>26</v>
      </c>
      <c r="B51" s="37">
        <v>45</v>
      </c>
      <c r="C51" s="11">
        <v>1.9099999999999999E-2</v>
      </c>
      <c r="D51" s="4"/>
      <c r="F51" s="1"/>
    </row>
    <row r="52" spans="1:6" x14ac:dyDescent="0.4">
      <c r="A52" s="10" t="s">
        <v>27</v>
      </c>
      <c r="B52" s="37">
        <v>39</v>
      </c>
      <c r="C52" s="11">
        <v>1.6500000000000001E-2</v>
      </c>
      <c r="D52" s="4"/>
      <c r="F52" s="1"/>
    </row>
    <row r="53" spans="1:6" x14ac:dyDescent="0.4">
      <c r="A53" s="10" t="s">
        <v>28</v>
      </c>
      <c r="B53" s="37">
        <v>38</v>
      </c>
      <c r="C53" s="11">
        <v>1.61E-2</v>
      </c>
      <c r="D53" s="4"/>
      <c r="F53" s="1"/>
    </row>
    <row r="54" spans="1:6" x14ac:dyDescent="0.4">
      <c r="A54" s="10" t="s">
        <v>29</v>
      </c>
      <c r="B54" s="37">
        <v>36</v>
      </c>
      <c r="C54" s="11">
        <v>1.5299999999999999E-2</v>
      </c>
      <c r="D54" s="4"/>
      <c r="F54" s="1"/>
    </row>
    <row r="55" spans="1:6" x14ac:dyDescent="0.4">
      <c r="A55" s="10" t="s">
        <v>30</v>
      </c>
      <c r="B55" s="37">
        <v>35</v>
      </c>
      <c r="C55" s="11">
        <v>1.4800000000000001E-2</v>
      </c>
      <c r="D55" s="4"/>
      <c r="F55" s="1"/>
    </row>
    <row r="56" spans="1:6" x14ac:dyDescent="0.4">
      <c r="A56" s="10" t="s">
        <v>31</v>
      </c>
      <c r="B56" s="37">
        <v>35</v>
      </c>
      <c r="C56" s="11">
        <v>1.4800000000000001E-2</v>
      </c>
      <c r="D56" s="4"/>
      <c r="F56" s="1"/>
    </row>
    <row r="57" spans="1:6" x14ac:dyDescent="0.4">
      <c r="A57" s="10" t="s">
        <v>32</v>
      </c>
      <c r="B57" s="37">
        <v>33</v>
      </c>
      <c r="C57" s="11">
        <v>1.4E-2</v>
      </c>
      <c r="D57" s="4"/>
      <c r="F57" s="1"/>
    </row>
    <row r="58" spans="1:6" x14ac:dyDescent="0.4">
      <c r="A58" s="10" t="s">
        <v>33</v>
      </c>
      <c r="B58" s="37">
        <v>29</v>
      </c>
      <c r="C58" s="11">
        <v>1.23E-2</v>
      </c>
      <c r="D58" s="4"/>
      <c r="F58" s="1"/>
    </row>
    <row r="59" spans="1:6" x14ac:dyDescent="0.4">
      <c r="A59" s="10" t="s">
        <v>34</v>
      </c>
      <c r="B59" s="37">
        <v>29</v>
      </c>
      <c r="C59" s="11">
        <v>1.23E-2</v>
      </c>
      <c r="D59" s="4"/>
      <c r="F59" s="1"/>
    </row>
    <row r="60" spans="1:6" x14ac:dyDescent="0.4">
      <c r="A60" s="10" t="s">
        <v>35</v>
      </c>
      <c r="B60" s="37">
        <v>28</v>
      </c>
      <c r="C60" s="11">
        <v>1.1900000000000001E-2</v>
      </c>
      <c r="D60" s="4"/>
      <c r="F60" s="1"/>
    </row>
    <row r="61" spans="1:6" x14ac:dyDescent="0.4">
      <c r="A61" s="10" t="s">
        <v>36</v>
      </c>
      <c r="B61" s="37">
        <v>27</v>
      </c>
      <c r="C61" s="11">
        <v>1.14E-2</v>
      </c>
      <c r="D61" s="4"/>
      <c r="F61" s="1"/>
    </row>
    <row r="62" spans="1:6" x14ac:dyDescent="0.4">
      <c r="A62" s="10" t="s">
        <v>37</v>
      </c>
      <c r="B62" s="37">
        <v>26</v>
      </c>
      <c r="C62" s="11">
        <v>1.0999999999999999E-2</v>
      </c>
      <c r="D62" s="4"/>
      <c r="F62" s="1"/>
    </row>
    <row r="63" spans="1:6" x14ac:dyDescent="0.4">
      <c r="A63" s="10" t="s">
        <v>38</v>
      </c>
      <c r="B63" s="37">
        <v>23</v>
      </c>
      <c r="C63" s="11">
        <v>9.7000000000000003E-3</v>
      </c>
      <c r="D63" s="4"/>
      <c r="F63" s="1"/>
    </row>
    <row r="64" spans="1:6" x14ac:dyDescent="0.4">
      <c r="A64" s="10" t="s">
        <v>39</v>
      </c>
      <c r="B64" s="37">
        <v>17</v>
      </c>
      <c r="C64" s="11">
        <v>7.1999999999999998E-3</v>
      </c>
      <c r="D64" s="4"/>
      <c r="F64" s="1"/>
    </row>
    <row r="65" spans="1:6" x14ac:dyDescent="0.4">
      <c r="A65" s="10" t="s">
        <v>40</v>
      </c>
      <c r="B65" s="37">
        <v>17</v>
      </c>
      <c r="D65" s="4"/>
      <c r="F65" s="1"/>
    </row>
    <row r="66" spans="1:6" x14ac:dyDescent="0.4">
      <c r="A66" s="4"/>
      <c r="B66" s="34"/>
      <c r="D66" s="4"/>
      <c r="F66" s="1"/>
    </row>
    <row r="67" spans="1:6" ht="20.25" thickBot="1" x14ac:dyDescent="0.45">
      <c r="A67" s="22" t="s">
        <v>41</v>
      </c>
      <c r="B67" s="23" t="s">
        <v>156</v>
      </c>
      <c r="C67" s="23" t="s">
        <v>158</v>
      </c>
      <c r="D67" s="4"/>
      <c r="F67" s="1"/>
    </row>
    <row r="68" spans="1:6" ht="19.5" customHeight="1" thickTop="1" x14ac:dyDescent="0.4">
      <c r="A68" s="4" t="s">
        <v>152</v>
      </c>
      <c r="B68" s="31">
        <v>10</v>
      </c>
      <c r="D68" s="4"/>
      <c r="F68" s="1"/>
    </row>
    <row r="69" spans="1:6" x14ac:dyDescent="0.4">
      <c r="A69" s="4" t="s">
        <v>151</v>
      </c>
      <c r="B69" s="31">
        <v>528</v>
      </c>
      <c r="D69" s="4"/>
      <c r="F69" s="1"/>
    </row>
    <row r="70" spans="1:6" x14ac:dyDescent="0.4">
      <c r="A70" s="4" t="s">
        <v>153</v>
      </c>
      <c r="B70" s="31">
        <v>5843</v>
      </c>
      <c r="D70" s="4"/>
      <c r="F70" s="1"/>
    </row>
    <row r="71" spans="1:6" x14ac:dyDescent="0.4">
      <c r="A71" s="3" t="s">
        <v>154</v>
      </c>
      <c r="B71" s="17">
        <v>9.0364538999999994E-2</v>
      </c>
      <c r="C71" s="21"/>
      <c r="D71" s="4"/>
      <c r="F71" s="1"/>
    </row>
    <row r="72" spans="1:6" x14ac:dyDescent="0.4">
      <c r="A72" s="24" t="s">
        <v>170</v>
      </c>
      <c r="B72" s="39">
        <v>257</v>
      </c>
      <c r="C72" s="19">
        <v>0.1062</v>
      </c>
      <c r="D72" s="4"/>
      <c r="F72" s="1"/>
    </row>
    <row r="73" spans="1:6" x14ac:dyDescent="0.4">
      <c r="A73" s="24" t="s">
        <v>171</v>
      </c>
      <c r="B73" s="39">
        <v>246</v>
      </c>
      <c r="C73" s="19">
        <v>0.1017</v>
      </c>
      <c r="D73" s="4"/>
      <c r="F73" s="1"/>
    </row>
    <row r="74" spans="1:6" x14ac:dyDescent="0.4">
      <c r="A74" s="24" t="s">
        <v>172</v>
      </c>
      <c r="B74" s="39">
        <v>245</v>
      </c>
      <c r="C74" s="19">
        <v>0.1013</v>
      </c>
      <c r="D74" s="4"/>
      <c r="F74" s="1"/>
    </row>
    <row r="75" spans="1:6" x14ac:dyDescent="0.4">
      <c r="A75" s="24" t="s">
        <v>173</v>
      </c>
      <c r="B75" s="39">
        <v>244</v>
      </c>
      <c r="C75" s="19">
        <v>0.1009</v>
      </c>
      <c r="D75" s="4"/>
      <c r="F75" s="1"/>
    </row>
    <row r="76" spans="1:6" x14ac:dyDescent="0.4">
      <c r="A76" s="24" t="s">
        <v>174</v>
      </c>
      <c r="B76" s="39">
        <v>238</v>
      </c>
      <c r="C76" s="19">
        <v>9.8400000000000001E-2</v>
      </c>
      <c r="D76" s="4"/>
      <c r="F76" s="1"/>
    </row>
    <row r="77" spans="1:6" x14ac:dyDescent="0.4">
      <c r="A77" s="24" t="s">
        <v>175</v>
      </c>
      <c r="B77" s="39">
        <v>231</v>
      </c>
      <c r="C77" s="19">
        <v>9.5500000000000002E-2</v>
      </c>
      <c r="D77" s="4"/>
      <c r="F77" s="1"/>
    </row>
    <row r="78" spans="1:6" x14ac:dyDescent="0.4">
      <c r="A78" s="24" t="s">
        <v>176</v>
      </c>
      <c r="B78" s="39">
        <v>231</v>
      </c>
      <c r="C78" s="19">
        <v>9.5500000000000002E-2</v>
      </c>
      <c r="D78" s="4"/>
      <c r="F78" s="1"/>
    </row>
    <row r="79" spans="1:6" x14ac:dyDescent="0.4">
      <c r="A79" s="24" t="s">
        <v>177</v>
      </c>
      <c r="B79" s="39">
        <v>133</v>
      </c>
      <c r="C79" s="19">
        <v>5.5E-2</v>
      </c>
      <c r="D79" s="4"/>
      <c r="F79" s="1"/>
    </row>
    <row r="80" spans="1:6" x14ac:dyDescent="0.4">
      <c r="A80" s="24" t="s">
        <v>178</v>
      </c>
      <c r="B80" s="39">
        <v>110</v>
      </c>
      <c r="C80" s="19">
        <v>4.5400000000000003E-2</v>
      </c>
      <c r="D80" s="4"/>
      <c r="F80" s="1"/>
    </row>
    <row r="81" spans="1:6" x14ac:dyDescent="0.4">
      <c r="A81" s="24" t="s">
        <v>179</v>
      </c>
      <c r="B81" s="39">
        <v>109</v>
      </c>
      <c r="C81" s="19">
        <v>4.4999999999999998E-2</v>
      </c>
      <c r="D81" s="4"/>
      <c r="F81" s="1"/>
    </row>
    <row r="82" spans="1:6" x14ac:dyDescent="0.4">
      <c r="A82" s="10" t="s">
        <v>52</v>
      </c>
      <c r="B82" s="37">
        <v>82</v>
      </c>
      <c r="C82" s="11">
        <v>3.39E-2</v>
      </c>
      <c r="D82" s="4"/>
      <c r="F82" s="1"/>
    </row>
    <row r="83" spans="1:6" x14ac:dyDescent="0.4">
      <c r="A83" s="10" t="s">
        <v>53</v>
      </c>
      <c r="B83" s="37">
        <v>82</v>
      </c>
      <c r="C83" s="11">
        <v>3.39E-2</v>
      </c>
      <c r="D83" s="4"/>
      <c r="F83" s="1"/>
    </row>
    <row r="84" spans="1:6" x14ac:dyDescent="0.4">
      <c r="A84" s="10" t="s">
        <v>54</v>
      </c>
      <c r="B84" s="37">
        <v>55</v>
      </c>
      <c r="C84" s="11">
        <v>2.2700000000000001E-2</v>
      </c>
      <c r="D84" s="4"/>
      <c r="F84" s="1"/>
    </row>
    <row r="85" spans="1:6" x14ac:dyDescent="0.4">
      <c r="A85" s="10" t="s">
        <v>55</v>
      </c>
      <c r="B85" s="37">
        <v>50</v>
      </c>
      <c r="C85" s="11">
        <v>2.06E-2</v>
      </c>
      <c r="D85" s="4"/>
      <c r="F85" s="1"/>
    </row>
    <row r="86" spans="1:6" x14ac:dyDescent="0.4">
      <c r="A86" s="10" t="s">
        <v>56</v>
      </c>
      <c r="B86" s="37">
        <v>40</v>
      </c>
      <c r="C86" s="11">
        <v>1.6500000000000001E-2</v>
      </c>
      <c r="D86" s="4"/>
      <c r="F86" s="1"/>
    </row>
    <row r="87" spans="1:6" x14ac:dyDescent="0.4">
      <c r="A87" s="10" t="s">
        <v>57</v>
      </c>
      <c r="B87" s="37">
        <v>34</v>
      </c>
      <c r="C87" s="11">
        <v>1.4E-2</v>
      </c>
      <c r="D87" s="4"/>
      <c r="F87" s="1"/>
    </row>
    <row r="88" spans="1:6" x14ac:dyDescent="0.4">
      <c r="A88" s="10" t="s">
        <v>58</v>
      </c>
      <c r="B88" s="37">
        <v>31</v>
      </c>
      <c r="C88" s="11">
        <v>1.2800000000000001E-2</v>
      </c>
      <c r="D88" s="4"/>
      <c r="F88" s="1"/>
    </row>
    <row r="89" spans="1:6" x14ac:dyDescent="0.4">
      <c r="A89" s="10" t="s">
        <v>6</v>
      </c>
      <c r="B89" s="37">
        <v>21</v>
      </c>
      <c r="D89" s="4"/>
      <c r="F89" s="1"/>
    </row>
    <row r="90" spans="1:6" x14ac:dyDescent="0.4">
      <c r="B90" s="34"/>
      <c r="D90" s="4"/>
      <c r="F90" s="1"/>
    </row>
    <row r="91" spans="1:6" ht="20.25" thickBot="1" x14ac:dyDescent="0.45">
      <c r="A91" s="22" t="s">
        <v>59</v>
      </c>
      <c r="B91" s="40"/>
      <c r="C91" s="15"/>
      <c r="D91" s="4"/>
      <c r="F91" s="1"/>
    </row>
    <row r="92" spans="1:6" ht="19.5" customHeight="1" thickTop="1" x14ac:dyDescent="0.4">
      <c r="A92" s="4" t="s">
        <v>152</v>
      </c>
      <c r="B92" s="31">
        <v>2</v>
      </c>
      <c r="D92" s="4"/>
      <c r="F92" s="1"/>
    </row>
    <row r="93" spans="1:6" x14ac:dyDescent="0.4">
      <c r="A93" s="4" t="s">
        <v>151</v>
      </c>
      <c r="B93" s="31">
        <v>113</v>
      </c>
      <c r="D93" s="4"/>
      <c r="F93" s="1"/>
    </row>
    <row r="94" spans="1:6" x14ac:dyDescent="0.4">
      <c r="A94" s="4" t="s">
        <v>153</v>
      </c>
      <c r="B94" s="31">
        <v>950</v>
      </c>
      <c r="D94" s="4"/>
      <c r="F94" s="1"/>
    </row>
    <row r="95" spans="1:6" x14ac:dyDescent="0.4">
      <c r="A95" s="3" t="s">
        <v>154</v>
      </c>
      <c r="B95" s="17">
        <v>0.118947368</v>
      </c>
      <c r="C95" s="21"/>
      <c r="D95" s="4"/>
      <c r="F95" s="1"/>
    </row>
    <row r="96" spans="1:6" x14ac:dyDescent="0.4">
      <c r="A96" s="24" t="s">
        <v>180</v>
      </c>
      <c r="B96" s="39">
        <v>83</v>
      </c>
      <c r="C96" s="19">
        <v>0.44619999999999999</v>
      </c>
      <c r="D96" s="4"/>
      <c r="F96" s="1"/>
    </row>
    <row r="97" spans="1:6" x14ac:dyDescent="0.4">
      <c r="A97" s="24" t="s">
        <v>181</v>
      </c>
      <c r="B97" s="39">
        <v>79</v>
      </c>
      <c r="C97" s="19">
        <v>0.42470000000000002</v>
      </c>
      <c r="D97" s="4"/>
      <c r="F97" s="1"/>
    </row>
    <row r="98" spans="1:6" x14ac:dyDescent="0.4">
      <c r="A98" s="10" t="s">
        <v>62</v>
      </c>
      <c r="B98" s="37">
        <v>13</v>
      </c>
      <c r="C98" s="11">
        <v>6.9800000000000001E-2</v>
      </c>
      <c r="D98" s="4"/>
      <c r="F98" s="1"/>
    </row>
    <row r="99" spans="1:6" x14ac:dyDescent="0.4">
      <c r="A99" s="10" t="s">
        <v>63</v>
      </c>
      <c r="B99" s="37">
        <v>11</v>
      </c>
      <c r="C99" s="11">
        <v>5.91E-2</v>
      </c>
      <c r="D99" s="4"/>
      <c r="F99" s="1"/>
    </row>
    <row r="100" spans="1:6" x14ac:dyDescent="0.4">
      <c r="A100" s="10" t="s">
        <v>6</v>
      </c>
      <c r="B100" s="37">
        <v>1</v>
      </c>
      <c r="D100" s="4"/>
      <c r="F100" s="1"/>
    </row>
    <row r="101" spans="1:6" x14ac:dyDescent="0.4">
      <c r="B101" s="34"/>
      <c r="D101" s="4"/>
      <c r="F101" s="1"/>
    </row>
    <row r="102" spans="1:6" ht="20.25" thickBot="1" x14ac:dyDescent="0.45">
      <c r="A102" s="22" t="s">
        <v>64</v>
      </c>
      <c r="B102" s="23" t="s">
        <v>156</v>
      </c>
      <c r="C102" s="23" t="s">
        <v>158</v>
      </c>
      <c r="D102" s="4"/>
      <c r="F102" s="1"/>
    </row>
    <row r="103" spans="1:6" ht="20.25" thickTop="1" x14ac:dyDescent="0.4">
      <c r="A103" s="4" t="s">
        <v>152</v>
      </c>
      <c r="B103" s="31">
        <v>8</v>
      </c>
      <c r="D103" s="4"/>
      <c r="F103" s="1"/>
    </row>
    <row r="104" spans="1:6" x14ac:dyDescent="0.4">
      <c r="A104" s="4" t="s">
        <v>151</v>
      </c>
      <c r="B104" s="31">
        <v>1016</v>
      </c>
      <c r="D104" s="4"/>
      <c r="F104" s="1"/>
    </row>
    <row r="105" spans="1:6" x14ac:dyDescent="0.4">
      <c r="A105" s="4" t="s">
        <v>153</v>
      </c>
      <c r="B105" s="31">
        <v>4302</v>
      </c>
      <c r="D105" s="4"/>
      <c r="F105" s="1"/>
    </row>
    <row r="106" spans="1:6" x14ac:dyDescent="0.4">
      <c r="A106" s="3" t="s">
        <v>154</v>
      </c>
      <c r="B106" s="17">
        <v>0.23616922400000001</v>
      </c>
      <c r="C106" s="21"/>
      <c r="D106" s="4"/>
      <c r="F106" s="1"/>
    </row>
    <row r="107" spans="1:6" x14ac:dyDescent="0.4">
      <c r="A107" s="24" t="s">
        <v>182</v>
      </c>
      <c r="B107" s="39">
        <v>471</v>
      </c>
      <c r="C107" s="19">
        <v>0.1366</v>
      </c>
      <c r="D107" s="4"/>
      <c r="F107" s="1"/>
    </row>
    <row r="108" spans="1:6" x14ac:dyDescent="0.4">
      <c r="A108" s="24" t="s">
        <v>183</v>
      </c>
      <c r="B108" s="39">
        <v>454</v>
      </c>
      <c r="C108" s="19">
        <v>0.13170000000000001</v>
      </c>
      <c r="D108" s="4"/>
      <c r="F108" s="1"/>
    </row>
    <row r="109" spans="1:6" x14ac:dyDescent="0.4">
      <c r="A109" s="24" t="s">
        <v>184</v>
      </c>
      <c r="B109" s="39">
        <v>427</v>
      </c>
      <c r="C109" s="19">
        <v>0.1239</v>
      </c>
      <c r="D109" s="4"/>
      <c r="F109" s="1"/>
    </row>
    <row r="110" spans="1:6" x14ac:dyDescent="0.4">
      <c r="A110" s="24" t="s">
        <v>185</v>
      </c>
      <c r="B110" s="39">
        <v>417</v>
      </c>
      <c r="C110" s="19">
        <v>0.121</v>
      </c>
      <c r="D110" s="4"/>
      <c r="F110" s="1"/>
    </row>
    <row r="111" spans="1:6" x14ac:dyDescent="0.4">
      <c r="A111" s="24" t="s">
        <v>186</v>
      </c>
      <c r="B111" s="39">
        <v>284</v>
      </c>
      <c r="C111" s="19">
        <v>8.2400000000000001E-2</v>
      </c>
      <c r="D111" s="4"/>
      <c r="F111" s="1"/>
    </row>
    <row r="112" spans="1:6" x14ac:dyDescent="0.4">
      <c r="A112" s="24" t="s">
        <v>187</v>
      </c>
      <c r="B112" s="39">
        <v>279</v>
      </c>
      <c r="C112" s="19">
        <v>8.09E-2</v>
      </c>
      <c r="D112" s="4"/>
      <c r="F112" s="1"/>
    </row>
    <row r="113" spans="1:6" x14ac:dyDescent="0.4">
      <c r="A113" s="24" t="s">
        <v>188</v>
      </c>
      <c r="B113" s="39">
        <v>263</v>
      </c>
      <c r="C113" s="19">
        <v>7.6300000000000007E-2</v>
      </c>
      <c r="D113" s="4"/>
      <c r="F113" s="1"/>
    </row>
    <row r="114" spans="1:6" x14ac:dyDescent="0.4">
      <c r="A114" s="24" t="s">
        <v>189</v>
      </c>
      <c r="B114" s="39">
        <v>251</v>
      </c>
      <c r="C114" s="19">
        <v>7.2800000000000004E-2</v>
      </c>
      <c r="D114" s="4"/>
      <c r="F114" s="1"/>
    </row>
    <row r="115" spans="1:6" x14ac:dyDescent="0.4">
      <c r="A115" s="10" t="s">
        <v>73</v>
      </c>
      <c r="B115" s="37">
        <v>219</v>
      </c>
      <c r="C115" s="11">
        <v>6.3500000000000001E-2</v>
      </c>
      <c r="D115" s="4"/>
      <c r="F115" s="1"/>
    </row>
    <row r="116" spans="1:6" x14ac:dyDescent="0.4">
      <c r="A116" s="10" t="s">
        <v>74</v>
      </c>
      <c r="B116" s="37">
        <v>98</v>
      </c>
      <c r="C116" s="11">
        <v>2.8400000000000002E-2</v>
      </c>
      <c r="D116" s="4"/>
      <c r="F116" s="1"/>
    </row>
    <row r="117" spans="1:6" x14ac:dyDescent="0.4">
      <c r="A117" s="10" t="s">
        <v>75</v>
      </c>
      <c r="B117" s="37">
        <v>92</v>
      </c>
      <c r="C117" s="11">
        <v>2.6599999999999999E-2</v>
      </c>
      <c r="D117" s="4"/>
      <c r="F117" s="1"/>
    </row>
    <row r="118" spans="1:6" x14ac:dyDescent="0.4">
      <c r="A118" s="10" t="s">
        <v>76</v>
      </c>
      <c r="B118" s="37">
        <v>79</v>
      </c>
      <c r="C118" s="11">
        <v>2.29E-2</v>
      </c>
      <c r="D118" s="4"/>
      <c r="F118" s="1"/>
    </row>
    <row r="119" spans="1:6" x14ac:dyDescent="0.4">
      <c r="A119" s="10" t="s">
        <v>77</v>
      </c>
      <c r="B119" s="37">
        <v>56</v>
      </c>
      <c r="C119" s="11">
        <v>1.6199999999999999E-2</v>
      </c>
      <c r="D119" s="4"/>
      <c r="F119" s="1"/>
    </row>
    <row r="120" spans="1:6" x14ac:dyDescent="0.4">
      <c r="A120" s="10" t="s">
        <v>78</v>
      </c>
      <c r="B120" s="37">
        <v>56</v>
      </c>
      <c r="C120" s="11">
        <v>1.6199999999999999E-2</v>
      </c>
      <c r="D120" s="4"/>
      <c r="F120" s="1"/>
    </row>
    <row r="121" spans="1:6" x14ac:dyDescent="0.4">
      <c r="A121" s="10" t="s">
        <v>6</v>
      </c>
      <c r="B121" s="37">
        <v>22</v>
      </c>
      <c r="C121" s="11"/>
      <c r="D121" s="4"/>
      <c r="F121" s="1"/>
    </row>
    <row r="122" spans="1:6" x14ac:dyDescent="0.4">
      <c r="B122" s="34"/>
      <c r="D122" s="4"/>
      <c r="F122" s="1"/>
    </row>
    <row r="123" spans="1:6" ht="20.25" thickBot="1" x14ac:dyDescent="0.45">
      <c r="A123" s="22" t="s">
        <v>79</v>
      </c>
      <c r="B123" s="40"/>
      <c r="C123" s="15"/>
      <c r="D123" s="4"/>
      <c r="F123" s="1"/>
    </row>
    <row r="124" spans="1:6" ht="20.25" thickTop="1" x14ac:dyDescent="0.4">
      <c r="A124" s="4" t="s">
        <v>152</v>
      </c>
      <c r="B124" s="31">
        <v>5</v>
      </c>
      <c r="D124" s="4"/>
      <c r="F124" s="1"/>
    </row>
    <row r="125" spans="1:6" x14ac:dyDescent="0.4">
      <c r="A125" s="4" t="s">
        <v>151</v>
      </c>
      <c r="B125" s="31">
        <v>231</v>
      </c>
      <c r="D125" s="4"/>
      <c r="F125" s="1"/>
    </row>
    <row r="126" spans="1:6" x14ac:dyDescent="0.4">
      <c r="A126" s="4" t="s">
        <v>153</v>
      </c>
      <c r="B126" s="31">
        <v>2418</v>
      </c>
      <c r="D126" s="4"/>
      <c r="F126" s="1"/>
    </row>
    <row r="127" spans="1:6" x14ac:dyDescent="0.4">
      <c r="A127" s="3" t="s">
        <v>154</v>
      </c>
      <c r="B127" s="17">
        <v>9.5533498999999994E-2</v>
      </c>
      <c r="C127" s="21"/>
      <c r="D127" s="4"/>
      <c r="F127" s="1"/>
    </row>
    <row r="128" spans="1:6" x14ac:dyDescent="0.4">
      <c r="A128" s="24" t="s">
        <v>190</v>
      </c>
      <c r="B128" s="39">
        <v>119</v>
      </c>
      <c r="C128" s="19">
        <v>0.3216</v>
      </c>
      <c r="D128" s="4"/>
      <c r="F128" s="1"/>
    </row>
    <row r="129" spans="1:6" x14ac:dyDescent="0.4">
      <c r="A129" s="24" t="s">
        <v>191</v>
      </c>
      <c r="B129" s="39">
        <v>66</v>
      </c>
      <c r="C129" s="19">
        <v>0.17829999999999999</v>
      </c>
      <c r="D129" s="4"/>
      <c r="F129" s="1"/>
    </row>
    <row r="130" spans="1:6" x14ac:dyDescent="0.4">
      <c r="A130" s="24" t="s">
        <v>192</v>
      </c>
      <c r="B130" s="39">
        <v>66</v>
      </c>
      <c r="C130" s="19">
        <v>0.17829999999999999</v>
      </c>
      <c r="D130" s="4"/>
      <c r="F130" s="1"/>
    </row>
    <row r="131" spans="1:6" x14ac:dyDescent="0.4">
      <c r="A131" s="24" t="s">
        <v>193</v>
      </c>
      <c r="B131" s="39">
        <v>63</v>
      </c>
      <c r="C131" s="19">
        <v>0.17019999999999999</v>
      </c>
      <c r="D131" s="4"/>
      <c r="F131" s="1"/>
    </row>
    <row r="132" spans="1:6" x14ac:dyDescent="0.4">
      <c r="A132" s="24" t="s">
        <v>194</v>
      </c>
      <c r="B132" s="39">
        <v>56</v>
      </c>
      <c r="C132" s="19">
        <v>0.15129999999999999</v>
      </c>
      <c r="D132" s="4"/>
      <c r="F132" s="1"/>
    </row>
    <row r="133" spans="1:6" x14ac:dyDescent="0.4">
      <c r="A133" s="10" t="s">
        <v>6</v>
      </c>
      <c r="B133" s="37">
        <v>7</v>
      </c>
      <c r="C133" s="11"/>
      <c r="D133" s="4"/>
      <c r="F133" s="1"/>
    </row>
    <row r="134" spans="1:6" x14ac:dyDescent="0.4">
      <c r="B134" s="34"/>
      <c r="D134" s="4"/>
      <c r="F134" s="1"/>
    </row>
    <row r="135" spans="1:6" ht="20.25" thickBot="1" x14ac:dyDescent="0.45">
      <c r="A135" s="22" t="s">
        <v>85</v>
      </c>
      <c r="B135" s="23" t="s">
        <v>156</v>
      </c>
      <c r="C135" s="23" t="s">
        <v>158</v>
      </c>
      <c r="D135" s="4"/>
      <c r="F135" s="1"/>
    </row>
    <row r="136" spans="1:6" ht="20.25" thickTop="1" x14ac:dyDescent="0.4">
      <c r="A136" s="4" t="s">
        <v>152</v>
      </c>
      <c r="B136" s="31">
        <v>6</v>
      </c>
      <c r="D136" s="4"/>
      <c r="F136" s="1"/>
    </row>
    <row r="137" spans="1:6" x14ac:dyDescent="0.4">
      <c r="A137" s="4" t="s">
        <v>151</v>
      </c>
      <c r="B137" s="31">
        <v>418</v>
      </c>
      <c r="D137" s="4"/>
      <c r="F137" s="1"/>
    </row>
    <row r="138" spans="1:6" x14ac:dyDescent="0.4">
      <c r="A138" s="4" t="s">
        <v>153</v>
      </c>
      <c r="B138" s="31">
        <v>3228</v>
      </c>
      <c r="D138" s="4"/>
      <c r="F138" s="1"/>
    </row>
    <row r="139" spans="1:6" x14ac:dyDescent="0.4">
      <c r="A139" s="3" t="s">
        <v>154</v>
      </c>
      <c r="B139" s="17">
        <v>0.129491945</v>
      </c>
      <c r="C139" s="21"/>
      <c r="D139" s="4"/>
      <c r="F139" s="1"/>
    </row>
    <row r="140" spans="1:6" x14ac:dyDescent="0.4">
      <c r="A140" s="24" t="s">
        <v>195</v>
      </c>
      <c r="B140" s="39">
        <v>186</v>
      </c>
      <c r="C140" s="19">
        <v>0.13919999999999999</v>
      </c>
      <c r="D140" s="4"/>
      <c r="F140" s="1"/>
    </row>
    <row r="141" spans="1:6" x14ac:dyDescent="0.4">
      <c r="A141" s="24" t="s">
        <v>196</v>
      </c>
      <c r="B141" s="39">
        <v>152</v>
      </c>
      <c r="C141" s="19">
        <v>0.1137</v>
      </c>
      <c r="D141" s="4"/>
      <c r="F141" s="1"/>
    </row>
    <row r="142" spans="1:6" x14ac:dyDescent="0.4">
      <c r="A142" s="24" t="s">
        <v>197</v>
      </c>
      <c r="B142" s="39">
        <v>150</v>
      </c>
      <c r="C142" s="19">
        <v>0.11219999999999999</v>
      </c>
      <c r="D142" s="4"/>
      <c r="F142" s="1"/>
    </row>
    <row r="143" spans="1:6" x14ac:dyDescent="0.4">
      <c r="A143" s="24" t="s">
        <v>198</v>
      </c>
      <c r="B143" s="39">
        <v>141</v>
      </c>
      <c r="C143" s="19">
        <v>0.1055</v>
      </c>
      <c r="D143" s="4"/>
      <c r="F143" s="1"/>
    </row>
    <row r="144" spans="1:6" x14ac:dyDescent="0.4">
      <c r="A144" s="24" t="s">
        <v>199</v>
      </c>
      <c r="B144" s="39">
        <v>124</v>
      </c>
      <c r="C144" s="19">
        <v>9.2799999999999994E-2</v>
      </c>
      <c r="D144" s="4"/>
      <c r="F144" s="1"/>
    </row>
    <row r="145" spans="1:6" x14ac:dyDescent="0.4">
      <c r="A145" s="24" t="s">
        <v>200</v>
      </c>
      <c r="B145" s="39">
        <v>106</v>
      </c>
      <c r="C145" s="19">
        <v>7.9299999999999995E-2</v>
      </c>
      <c r="D145" s="4"/>
      <c r="F145" s="1"/>
    </row>
    <row r="146" spans="1:6" x14ac:dyDescent="0.4">
      <c r="A146" s="10" t="s">
        <v>92</v>
      </c>
      <c r="B146" s="37">
        <v>105</v>
      </c>
      <c r="C146" s="11">
        <v>7.85E-2</v>
      </c>
      <c r="D146" s="4"/>
      <c r="F146" s="1"/>
    </row>
    <row r="147" spans="1:6" x14ac:dyDescent="0.4">
      <c r="A147" s="10" t="s">
        <v>93</v>
      </c>
      <c r="B147" s="37">
        <v>101</v>
      </c>
      <c r="C147" s="11">
        <v>7.5499999999999998E-2</v>
      </c>
      <c r="D147" s="4"/>
      <c r="F147" s="1"/>
    </row>
    <row r="148" spans="1:6" x14ac:dyDescent="0.4">
      <c r="A148" s="10" t="s">
        <v>94</v>
      </c>
      <c r="B148" s="37">
        <v>96</v>
      </c>
      <c r="C148" s="11">
        <v>7.1800000000000003E-2</v>
      </c>
      <c r="D148" s="4"/>
      <c r="F148" s="1"/>
    </row>
    <row r="149" spans="1:6" x14ac:dyDescent="0.4">
      <c r="A149" s="10" t="s">
        <v>95</v>
      </c>
      <c r="B149" s="37">
        <v>89</v>
      </c>
      <c r="C149" s="11">
        <v>6.6600000000000006E-2</v>
      </c>
      <c r="D149" s="4"/>
      <c r="F149" s="1"/>
    </row>
    <row r="150" spans="1:6" x14ac:dyDescent="0.4">
      <c r="A150" s="10" t="s">
        <v>96</v>
      </c>
      <c r="B150" s="37">
        <v>86</v>
      </c>
      <c r="C150" s="11">
        <v>6.4299999999999996E-2</v>
      </c>
      <c r="D150" s="4"/>
      <c r="F150" s="1"/>
    </row>
    <row r="151" spans="1:6" x14ac:dyDescent="0.4">
      <c r="A151" s="10" t="s">
        <v>6</v>
      </c>
      <c r="B151" s="37">
        <v>21</v>
      </c>
      <c r="D151" s="4"/>
      <c r="F151" s="1"/>
    </row>
    <row r="152" spans="1:6" x14ac:dyDescent="0.4">
      <c r="B152" s="34"/>
      <c r="D152" s="4"/>
      <c r="F152" s="1"/>
    </row>
    <row r="153" spans="1:6" ht="20.25" thickBot="1" x14ac:dyDescent="0.45">
      <c r="A153" s="22" t="s">
        <v>97</v>
      </c>
      <c r="B153" s="40"/>
      <c r="C153" s="15"/>
      <c r="D153" s="4"/>
      <c r="F153" s="1"/>
    </row>
    <row r="154" spans="1:6" ht="19.5" customHeight="1" thickTop="1" x14ac:dyDescent="0.4">
      <c r="A154" s="4" t="s">
        <v>152</v>
      </c>
      <c r="B154" s="31">
        <v>2</v>
      </c>
      <c r="D154" s="4"/>
      <c r="F154" s="1"/>
    </row>
    <row r="155" spans="1:6" x14ac:dyDescent="0.4">
      <c r="A155" s="4" t="s">
        <v>151</v>
      </c>
      <c r="B155" s="31">
        <v>223</v>
      </c>
      <c r="D155" s="4"/>
      <c r="F155" s="1"/>
    </row>
    <row r="156" spans="1:6" x14ac:dyDescent="0.4">
      <c r="A156" s="4" t="s">
        <v>153</v>
      </c>
      <c r="B156" s="31">
        <v>978</v>
      </c>
      <c r="D156" s="4"/>
      <c r="F156" s="1"/>
    </row>
    <row r="157" spans="1:6" x14ac:dyDescent="0.4">
      <c r="A157" s="3" t="s">
        <v>154</v>
      </c>
      <c r="B157" s="17">
        <v>0.22801636</v>
      </c>
      <c r="C157" s="21"/>
      <c r="D157" s="4"/>
      <c r="F157" s="1"/>
    </row>
    <row r="158" spans="1:6" x14ac:dyDescent="0.4">
      <c r="A158" s="24" t="s">
        <v>201</v>
      </c>
      <c r="B158" s="39">
        <v>114</v>
      </c>
      <c r="C158" s="19">
        <v>0.35510000000000003</v>
      </c>
      <c r="D158" s="4"/>
      <c r="F158" s="1"/>
    </row>
    <row r="159" spans="1:6" x14ac:dyDescent="0.4">
      <c r="A159" s="24" t="s">
        <v>202</v>
      </c>
      <c r="B159" s="39">
        <v>71</v>
      </c>
      <c r="C159" s="19">
        <v>0.22109999999999999</v>
      </c>
      <c r="D159" s="4"/>
      <c r="F159" s="1"/>
    </row>
    <row r="160" spans="1:6" x14ac:dyDescent="0.4">
      <c r="A160" s="5" t="s">
        <v>100</v>
      </c>
      <c r="B160" s="41">
        <v>69</v>
      </c>
      <c r="C160" s="6">
        <v>0.21490000000000001</v>
      </c>
      <c r="D160" s="4"/>
      <c r="F160" s="1"/>
    </row>
    <row r="161" spans="1:6" x14ac:dyDescent="0.4">
      <c r="A161" s="5" t="s">
        <v>101</v>
      </c>
      <c r="B161" s="41">
        <v>30</v>
      </c>
      <c r="C161" s="6">
        <v>9.3399999999999997E-2</v>
      </c>
      <c r="D161" s="4"/>
      <c r="F161" s="1"/>
    </row>
    <row r="162" spans="1:6" x14ac:dyDescent="0.4">
      <c r="A162" s="5" t="s">
        <v>102</v>
      </c>
      <c r="B162" s="41">
        <v>15</v>
      </c>
      <c r="C162" s="6">
        <v>4.6699999999999998E-2</v>
      </c>
      <c r="D162" s="4"/>
      <c r="F162" s="1"/>
    </row>
    <row r="163" spans="1:6" x14ac:dyDescent="0.4">
      <c r="A163" s="5" t="s">
        <v>103</v>
      </c>
      <c r="B163" s="41">
        <v>15</v>
      </c>
      <c r="C163" s="6">
        <v>4.6699999999999998E-2</v>
      </c>
      <c r="D163" s="4"/>
      <c r="F163" s="1"/>
    </row>
    <row r="164" spans="1:6" x14ac:dyDescent="0.4">
      <c r="A164" s="10" t="s">
        <v>104</v>
      </c>
      <c r="B164" s="37">
        <v>7</v>
      </c>
      <c r="C164" s="11">
        <v>2.18E-2</v>
      </c>
      <c r="D164" s="4"/>
      <c r="F164" s="1"/>
    </row>
    <row r="165" spans="1:6" x14ac:dyDescent="0.4">
      <c r="A165" s="10" t="s">
        <v>6</v>
      </c>
      <c r="B165" s="37">
        <v>8</v>
      </c>
      <c r="D165" s="4"/>
      <c r="F165" s="1"/>
    </row>
    <row r="166" spans="1:6" x14ac:dyDescent="0.4">
      <c r="B166" s="34"/>
      <c r="D166" s="4"/>
      <c r="F166" s="1"/>
    </row>
    <row r="167" spans="1:6" ht="20.25" thickBot="1" x14ac:dyDescent="0.45">
      <c r="A167" s="22" t="s">
        <v>105</v>
      </c>
      <c r="B167" s="23" t="s">
        <v>156</v>
      </c>
      <c r="C167" s="23" t="s">
        <v>158</v>
      </c>
      <c r="D167" s="4"/>
      <c r="F167" s="1"/>
    </row>
    <row r="168" spans="1:6" ht="19.5" customHeight="1" thickTop="1" x14ac:dyDescent="0.4">
      <c r="A168" s="4" t="s">
        <v>152</v>
      </c>
      <c r="B168" s="31">
        <v>2</v>
      </c>
      <c r="D168" s="4"/>
      <c r="F168" s="1"/>
    </row>
    <row r="169" spans="1:6" x14ac:dyDescent="0.4">
      <c r="A169" s="4" t="s">
        <v>151</v>
      </c>
      <c r="B169" s="31">
        <v>31</v>
      </c>
      <c r="D169" s="4"/>
      <c r="F169" s="1"/>
    </row>
    <row r="170" spans="1:6" x14ac:dyDescent="0.4">
      <c r="A170" s="4" t="s">
        <v>153</v>
      </c>
      <c r="B170" s="31">
        <v>383</v>
      </c>
      <c r="D170" s="4"/>
      <c r="F170" s="1"/>
    </row>
    <row r="171" spans="1:6" x14ac:dyDescent="0.4">
      <c r="A171" s="3" t="s">
        <v>154</v>
      </c>
      <c r="B171" s="17">
        <v>8.0939947999999998E-2</v>
      </c>
      <c r="C171" s="21"/>
      <c r="D171" s="4"/>
      <c r="F171" s="1"/>
    </row>
    <row r="172" spans="1:6" x14ac:dyDescent="0.4">
      <c r="A172" s="24" t="s">
        <v>203</v>
      </c>
      <c r="B172" s="39">
        <v>29</v>
      </c>
      <c r="C172" s="19">
        <v>0.55759999999999998</v>
      </c>
      <c r="D172" s="4"/>
      <c r="F172" s="1"/>
    </row>
    <row r="173" spans="1:6" x14ac:dyDescent="0.4">
      <c r="A173" s="24" t="s">
        <v>204</v>
      </c>
      <c r="B173" s="39">
        <v>23</v>
      </c>
      <c r="C173" s="19">
        <v>0.44230000000000003</v>
      </c>
      <c r="D173" s="4"/>
      <c r="F173" s="1"/>
    </row>
    <row r="174" spans="1:6" x14ac:dyDescent="0.4">
      <c r="A174" s="10" t="s">
        <v>6</v>
      </c>
      <c r="B174" s="37">
        <v>4</v>
      </c>
      <c r="D174" s="4"/>
      <c r="F174" s="1"/>
    </row>
    <row r="175" spans="1:6" x14ac:dyDescent="0.4">
      <c r="B175" s="34"/>
      <c r="D175" s="4"/>
      <c r="F175" s="1"/>
    </row>
    <row r="176" spans="1:6" ht="20.25" thickBot="1" x14ac:dyDescent="0.45">
      <c r="A176" s="22" t="s">
        <v>108</v>
      </c>
      <c r="B176" s="40"/>
      <c r="C176" s="15"/>
      <c r="D176" s="4"/>
      <c r="F176" s="1"/>
    </row>
    <row r="177" spans="1:6" ht="20.25" thickTop="1" x14ac:dyDescent="0.4">
      <c r="A177" s="4" t="s">
        <v>152</v>
      </c>
      <c r="B177" s="31">
        <v>2</v>
      </c>
      <c r="D177" s="4"/>
      <c r="F177" s="1"/>
    </row>
    <row r="178" spans="1:6" x14ac:dyDescent="0.4">
      <c r="A178" s="4" t="s">
        <v>151</v>
      </c>
      <c r="B178" s="31">
        <v>35</v>
      </c>
      <c r="D178" s="4"/>
      <c r="F178" s="1"/>
    </row>
    <row r="179" spans="1:6" x14ac:dyDescent="0.4">
      <c r="A179" s="4" t="s">
        <v>153</v>
      </c>
      <c r="B179" s="31">
        <v>428</v>
      </c>
      <c r="D179" s="4"/>
      <c r="F179" s="1"/>
    </row>
    <row r="180" spans="1:6" x14ac:dyDescent="0.4">
      <c r="A180" s="3" t="s">
        <v>154</v>
      </c>
      <c r="B180" s="17">
        <v>8.1775701000000006E-2</v>
      </c>
      <c r="C180" s="21"/>
      <c r="D180" s="4"/>
      <c r="F180" s="1"/>
    </row>
    <row r="181" spans="1:6" x14ac:dyDescent="0.4">
      <c r="A181" s="24" t="s">
        <v>205</v>
      </c>
      <c r="B181" s="39">
        <v>21</v>
      </c>
      <c r="C181" s="19">
        <v>0.375</v>
      </c>
      <c r="D181" s="4"/>
      <c r="F181" s="1"/>
    </row>
    <row r="182" spans="1:6" x14ac:dyDescent="0.4">
      <c r="A182" s="24" t="s">
        <v>206</v>
      </c>
      <c r="B182" s="39">
        <v>19</v>
      </c>
      <c r="C182" s="19">
        <v>0.3392</v>
      </c>
      <c r="D182" s="4"/>
      <c r="F182" s="1"/>
    </row>
    <row r="183" spans="1:6" x14ac:dyDescent="0.4">
      <c r="A183" s="10" t="s">
        <v>111</v>
      </c>
      <c r="B183" s="37">
        <v>16</v>
      </c>
      <c r="C183" s="11">
        <v>0.28570000000000001</v>
      </c>
      <c r="D183" s="4"/>
      <c r="F183" s="1"/>
    </row>
    <row r="184" spans="1:6" x14ac:dyDescent="0.4">
      <c r="A184" s="10" t="s">
        <v>6</v>
      </c>
      <c r="B184" s="37">
        <v>0</v>
      </c>
      <c r="D184" s="4"/>
      <c r="F184" s="1"/>
    </row>
    <row r="185" spans="1:6" x14ac:dyDescent="0.4">
      <c r="B185" s="34"/>
      <c r="D185" s="4"/>
      <c r="F185" s="1"/>
    </row>
    <row r="186" spans="1:6" ht="20.25" thickBot="1" x14ac:dyDescent="0.45">
      <c r="A186" s="22" t="s">
        <v>112</v>
      </c>
      <c r="B186" s="40"/>
      <c r="C186" s="15"/>
      <c r="D186" s="4"/>
      <c r="F186" s="1"/>
    </row>
    <row r="187" spans="1:6" ht="20.25" thickTop="1" x14ac:dyDescent="0.4">
      <c r="A187" s="4" t="s">
        <v>152</v>
      </c>
      <c r="B187" s="31">
        <v>2</v>
      </c>
      <c r="D187" s="4"/>
      <c r="F187" s="1"/>
    </row>
    <row r="188" spans="1:6" x14ac:dyDescent="0.4">
      <c r="A188" s="4" t="s">
        <v>151</v>
      </c>
      <c r="B188" s="31">
        <v>41</v>
      </c>
      <c r="D188" s="4"/>
      <c r="F188" s="1"/>
    </row>
    <row r="189" spans="1:6" x14ac:dyDescent="0.4">
      <c r="A189" s="4" t="s">
        <v>153</v>
      </c>
      <c r="B189" s="31">
        <v>440</v>
      </c>
      <c r="D189" s="4"/>
      <c r="F189" s="1"/>
    </row>
    <row r="190" spans="1:6" x14ac:dyDescent="0.4">
      <c r="A190" s="3" t="s">
        <v>154</v>
      </c>
      <c r="B190" s="17">
        <v>9.3181818E-2</v>
      </c>
      <c r="C190" s="21"/>
      <c r="D190" s="4"/>
      <c r="F190" s="1"/>
    </row>
    <row r="191" spans="1:6" x14ac:dyDescent="0.4">
      <c r="A191" s="24" t="s">
        <v>207</v>
      </c>
      <c r="B191" s="39">
        <v>27</v>
      </c>
      <c r="C191" s="19">
        <v>0.39700000000000002</v>
      </c>
      <c r="D191" s="4"/>
      <c r="F191" s="1"/>
    </row>
    <row r="192" spans="1:6" x14ac:dyDescent="0.4">
      <c r="A192" s="24" t="s">
        <v>208</v>
      </c>
      <c r="B192" s="39">
        <v>24</v>
      </c>
      <c r="C192" s="19">
        <v>0.35289999999999999</v>
      </c>
      <c r="D192" s="4"/>
      <c r="F192" s="1"/>
    </row>
    <row r="193" spans="1:6" x14ac:dyDescent="0.4">
      <c r="A193" s="10" t="s">
        <v>115</v>
      </c>
      <c r="B193" s="37">
        <v>17</v>
      </c>
      <c r="C193" s="20">
        <v>0.25</v>
      </c>
      <c r="D193" s="4"/>
      <c r="F193" s="1"/>
    </row>
    <row r="194" spans="1:6" x14ac:dyDescent="0.4">
      <c r="A194" s="10" t="s">
        <v>6</v>
      </c>
      <c r="B194" s="37">
        <v>0</v>
      </c>
      <c r="D194" s="4"/>
      <c r="F194" s="1"/>
    </row>
    <row r="195" spans="1:6" x14ac:dyDescent="0.4">
      <c r="B195" s="34"/>
      <c r="D195" s="4"/>
      <c r="F195" s="1"/>
    </row>
    <row r="196" spans="1:6" ht="20.25" thickBot="1" x14ac:dyDescent="0.45">
      <c r="A196" s="22" t="s">
        <v>116</v>
      </c>
      <c r="B196" s="23" t="s">
        <v>156</v>
      </c>
      <c r="C196" s="23" t="s">
        <v>158</v>
      </c>
      <c r="D196" s="4"/>
      <c r="F196" s="1"/>
    </row>
    <row r="197" spans="1:6" ht="20.25" thickTop="1" x14ac:dyDescent="0.4">
      <c r="A197" s="4" t="s">
        <v>152</v>
      </c>
      <c r="B197" s="31">
        <v>2</v>
      </c>
      <c r="D197" s="4"/>
      <c r="F197" s="1"/>
    </row>
    <row r="198" spans="1:6" x14ac:dyDescent="0.4">
      <c r="A198" s="4" t="s">
        <v>151</v>
      </c>
      <c r="B198" s="31">
        <v>30</v>
      </c>
      <c r="D198" s="4"/>
      <c r="F198" s="1"/>
    </row>
    <row r="199" spans="1:6" x14ac:dyDescent="0.4">
      <c r="A199" s="4" t="s">
        <v>153</v>
      </c>
      <c r="B199" s="31">
        <v>404</v>
      </c>
      <c r="D199" s="4"/>
      <c r="F199" s="1"/>
    </row>
    <row r="200" spans="1:6" x14ac:dyDescent="0.4">
      <c r="A200" s="3" t="s">
        <v>154</v>
      </c>
      <c r="B200" s="17">
        <v>7.4257426000000001E-2</v>
      </c>
      <c r="C200" s="21"/>
      <c r="D200" s="4"/>
      <c r="F200" s="1"/>
    </row>
    <row r="201" spans="1:6" x14ac:dyDescent="0.4">
      <c r="A201" s="24" t="s">
        <v>209</v>
      </c>
      <c r="B201" s="39">
        <v>22</v>
      </c>
      <c r="C201" s="19">
        <v>0.64700000000000002</v>
      </c>
      <c r="D201" s="4"/>
      <c r="F201" s="1"/>
    </row>
    <row r="202" spans="1:6" x14ac:dyDescent="0.4">
      <c r="A202" s="24" t="s">
        <v>210</v>
      </c>
      <c r="B202" s="39">
        <v>12</v>
      </c>
      <c r="C202" s="19">
        <v>0.35289999999999999</v>
      </c>
      <c r="D202" s="4"/>
      <c r="F202" s="1"/>
    </row>
    <row r="203" spans="1:6" x14ac:dyDescent="0.4">
      <c r="A203" s="10" t="s">
        <v>6</v>
      </c>
      <c r="B203" s="37">
        <v>0</v>
      </c>
      <c r="D203" s="4"/>
      <c r="F203" s="1"/>
    </row>
    <row r="204" spans="1:6" x14ac:dyDescent="0.4">
      <c r="B204" s="34"/>
      <c r="D204" s="4"/>
      <c r="F204" s="1"/>
    </row>
    <row r="205" spans="1:6" ht="20.25" thickBot="1" x14ac:dyDescent="0.45">
      <c r="A205" s="22" t="s">
        <v>119</v>
      </c>
      <c r="B205" s="40"/>
      <c r="C205" s="15"/>
      <c r="D205" s="4"/>
      <c r="F205" s="1"/>
    </row>
    <row r="206" spans="1:6" ht="20.25" thickTop="1" x14ac:dyDescent="0.4">
      <c r="A206" s="4" t="s">
        <v>152</v>
      </c>
      <c r="B206" s="31">
        <v>2</v>
      </c>
      <c r="D206" s="4"/>
      <c r="F206" s="1"/>
    </row>
    <row r="207" spans="1:6" x14ac:dyDescent="0.4">
      <c r="A207" s="4" t="s">
        <v>151</v>
      </c>
      <c r="B207" s="31">
        <v>129</v>
      </c>
      <c r="D207" s="4"/>
      <c r="F207" s="1"/>
    </row>
    <row r="208" spans="1:6" x14ac:dyDescent="0.4">
      <c r="A208" s="4" t="s">
        <v>153</v>
      </c>
      <c r="B208" s="31">
        <v>3773</v>
      </c>
      <c r="D208" s="4"/>
      <c r="F208" s="1"/>
    </row>
    <row r="209" spans="1:7" x14ac:dyDescent="0.4">
      <c r="A209" s="3" t="s">
        <v>154</v>
      </c>
      <c r="B209" s="17">
        <v>3.4190299E-2</v>
      </c>
      <c r="C209" s="21"/>
      <c r="D209" s="4"/>
      <c r="F209" s="1"/>
    </row>
    <row r="210" spans="1:7" x14ac:dyDescent="0.4">
      <c r="A210" s="24" t="s">
        <v>211</v>
      </c>
      <c r="B210" s="39">
        <v>84</v>
      </c>
      <c r="C210" s="19">
        <v>0.83160000000000001</v>
      </c>
      <c r="D210" s="4"/>
      <c r="F210" s="1"/>
    </row>
    <row r="211" spans="1:7" x14ac:dyDescent="0.4">
      <c r="A211" s="10" t="s">
        <v>121</v>
      </c>
      <c r="B211" s="37">
        <v>17</v>
      </c>
      <c r="C211" s="11">
        <v>0.16830000000000001</v>
      </c>
      <c r="G211" s="4"/>
    </row>
    <row r="212" spans="1:7" x14ac:dyDescent="0.4">
      <c r="A212" s="10" t="s">
        <v>6</v>
      </c>
      <c r="B212" s="37">
        <v>17</v>
      </c>
      <c r="C212" s="11"/>
      <c r="G212" s="4"/>
    </row>
    <row r="213" spans="1:7" x14ac:dyDescent="0.4">
      <c r="B213" s="34"/>
      <c r="G213" s="4"/>
    </row>
    <row r="214" spans="1:7" ht="20.25" thickBot="1" x14ac:dyDescent="0.45">
      <c r="A214" s="22" t="s">
        <v>122</v>
      </c>
      <c r="B214" s="40"/>
      <c r="C214" s="15"/>
      <c r="G214" s="4"/>
    </row>
    <row r="215" spans="1:7" ht="20.25" thickTop="1" x14ac:dyDescent="0.4">
      <c r="A215" s="4" t="s">
        <v>152</v>
      </c>
      <c r="B215" s="31">
        <v>2</v>
      </c>
      <c r="D215" s="4"/>
      <c r="E215" s="4"/>
      <c r="F215" s="16"/>
      <c r="G215" s="4"/>
    </row>
    <row r="216" spans="1:7" x14ac:dyDescent="0.4">
      <c r="A216" s="4" t="s">
        <v>151</v>
      </c>
      <c r="B216" s="31">
        <v>26</v>
      </c>
      <c r="D216" s="4"/>
      <c r="E216" s="4"/>
      <c r="F216" s="16"/>
      <c r="G216" s="4"/>
    </row>
    <row r="217" spans="1:7" x14ac:dyDescent="0.4">
      <c r="A217" s="4" t="s">
        <v>153</v>
      </c>
      <c r="B217" s="31">
        <v>969</v>
      </c>
      <c r="D217" s="4"/>
      <c r="E217" s="4"/>
      <c r="F217" s="16"/>
      <c r="G217" s="4"/>
    </row>
    <row r="218" spans="1:7" x14ac:dyDescent="0.4">
      <c r="A218" s="3" t="s">
        <v>154</v>
      </c>
      <c r="B218" s="17">
        <v>2.6831785E-2</v>
      </c>
      <c r="C218" s="21"/>
      <c r="D218" s="4"/>
      <c r="E218" s="4"/>
      <c r="F218" s="16"/>
      <c r="G218" s="4"/>
    </row>
    <row r="219" spans="1:7" x14ac:dyDescent="0.4">
      <c r="A219" s="24" t="s">
        <v>212</v>
      </c>
      <c r="B219" s="39">
        <v>16</v>
      </c>
      <c r="C219" s="19">
        <v>0.59250000000000003</v>
      </c>
      <c r="G219" s="4"/>
    </row>
    <row r="220" spans="1:7" x14ac:dyDescent="0.4">
      <c r="A220" s="24" t="s">
        <v>213</v>
      </c>
      <c r="B220" s="39">
        <v>11</v>
      </c>
      <c r="C220" s="19">
        <v>0.40739999999999998</v>
      </c>
      <c r="G220" s="4"/>
    </row>
    <row r="221" spans="1:7" x14ac:dyDescent="0.4">
      <c r="A221" s="10" t="s">
        <v>6</v>
      </c>
      <c r="B221" s="37">
        <v>0</v>
      </c>
      <c r="G221" s="4"/>
    </row>
    <row r="222" spans="1:7" x14ac:dyDescent="0.4">
      <c r="B222" s="34"/>
      <c r="G222" s="4"/>
    </row>
    <row r="223" spans="1:7" ht="20.25" thickBot="1" x14ac:dyDescent="0.45">
      <c r="A223" s="22" t="s">
        <v>125</v>
      </c>
      <c r="B223" s="40"/>
      <c r="C223" s="15"/>
      <c r="G223" s="4"/>
    </row>
    <row r="224" spans="1:7" ht="20.25" thickTop="1" x14ac:dyDescent="0.4">
      <c r="A224" s="4" t="s">
        <v>152</v>
      </c>
      <c r="B224" s="31">
        <v>2</v>
      </c>
      <c r="D224" s="4"/>
      <c r="E224" s="4"/>
      <c r="F224" s="16"/>
      <c r="G224" s="4"/>
    </row>
    <row r="225" spans="1:7" x14ac:dyDescent="0.4">
      <c r="A225" s="4" t="s">
        <v>151</v>
      </c>
      <c r="B225" s="31">
        <v>34</v>
      </c>
      <c r="D225" s="4"/>
      <c r="E225" s="4"/>
      <c r="F225" s="16"/>
      <c r="G225" s="4"/>
    </row>
    <row r="226" spans="1:7" x14ac:dyDescent="0.4">
      <c r="A226" s="4" t="s">
        <v>153</v>
      </c>
      <c r="B226" s="31">
        <v>609</v>
      </c>
      <c r="D226" s="4"/>
      <c r="E226" s="4"/>
      <c r="F226" s="16"/>
      <c r="G226" s="4"/>
    </row>
    <row r="227" spans="1:7" x14ac:dyDescent="0.4">
      <c r="A227" s="3" t="s">
        <v>154</v>
      </c>
      <c r="B227" s="17">
        <v>5.5829228000000002E-2</v>
      </c>
      <c r="C227" s="21"/>
      <c r="D227" s="4"/>
      <c r="E227" s="4"/>
      <c r="F227" s="16"/>
      <c r="G227" s="4"/>
    </row>
    <row r="228" spans="1:7" x14ac:dyDescent="0.4">
      <c r="A228" s="24" t="s">
        <v>214</v>
      </c>
      <c r="B228" s="39">
        <v>28</v>
      </c>
      <c r="C228" s="19">
        <v>0.93330000000000002</v>
      </c>
      <c r="G228" s="4"/>
    </row>
    <row r="229" spans="1:7" x14ac:dyDescent="0.4">
      <c r="A229" s="10" t="s">
        <v>127</v>
      </c>
      <c r="B229" s="37">
        <v>2</v>
      </c>
      <c r="C229" s="11">
        <v>6.6600000000000006E-2</v>
      </c>
      <c r="G229" s="4"/>
    </row>
    <row r="230" spans="1:7" x14ac:dyDescent="0.4">
      <c r="A230" s="10" t="s">
        <v>6</v>
      </c>
      <c r="B230" s="37">
        <v>3</v>
      </c>
      <c r="G230" s="4"/>
    </row>
    <row r="231" spans="1:7" x14ac:dyDescent="0.4">
      <c r="B231" s="34"/>
      <c r="G231" s="4"/>
    </row>
    <row r="232" spans="1:7" ht="20.25" thickBot="1" x14ac:dyDescent="0.45">
      <c r="A232" s="22" t="s">
        <v>128</v>
      </c>
      <c r="B232" s="23" t="s">
        <v>156</v>
      </c>
      <c r="C232" s="23" t="s">
        <v>158</v>
      </c>
      <c r="G232" s="4"/>
    </row>
    <row r="233" spans="1:7" ht="20.25" thickTop="1" x14ac:dyDescent="0.4">
      <c r="A233" s="4" t="s">
        <v>152</v>
      </c>
      <c r="B233" s="31">
        <v>2</v>
      </c>
      <c r="D233" s="4"/>
      <c r="E233" s="4"/>
      <c r="F233" s="16"/>
      <c r="G233" s="4"/>
    </row>
    <row r="234" spans="1:7" x14ac:dyDescent="0.4">
      <c r="A234" s="4" t="s">
        <v>151</v>
      </c>
      <c r="B234" s="31">
        <v>50</v>
      </c>
      <c r="D234" s="4"/>
      <c r="E234" s="4"/>
      <c r="F234" s="16"/>
      <c r="G234" s="4"/>
    </row>
    <row r="235" spans="1:7" x14ac:dyDescent="0.4">
      <c r="A235" s="4" t="s">
        <v>153</v>
      </c>
      <c r="B235" s="31">
        <v>1897</v>
      </c>
      <c r="D235" s="4"/>
      <c r="E235" s="4"/>
      <c r="F235" s="16"/>
      <c r="G235" s="4"/>
    </row>
    <row r="236" spans="1:7" x14ac:dyDescent="0.4">
      <c r="A236" s="3" t="s">
        <v>154</v>
      </c>
      <c r="B236" s="17">
        <v>2.6357406E-2</v>
      </c>
      <c r="C236" s="21"/>
      <c r="D236" s="4"/>
      <c r="E236" s="4"/>
      <c r="F236" s="16"/>
      <c r="G236" s="4"/>
    </row>
    <row r="237" spans="1:7" x14ac:dyDescent="0.4">
      <c r="A237" s="24" t="s">
        <v>215</v>
      </c>
      <c r="B237" s="39">
        <v>22</v>
      </c>
      <c r="C237" s="19">
        <v>0.51160000000000005</v>
      </c>
      <c r="G237" s="4"/>
    </row>
    <row r="238" spans="1:7" x14ac:dyDescent="0.4">
      <c r="A238" s="24" t="s">
        <v>216</v>
      </c>
      <c r="B238" s="39">
        <v>21</v>
      </c>
      <c r="C238" s="19">
        <v>0.48830000000000001</v>
      </c>
      <c r="G238" s="4"/>
    </row>
    <row r="239" spans="1:7" x14ac:dyDescent="0.4">
      <c r="A239" s="10" t="s">
        <v>6</v>
      </c>
      <c r="B239" s="37">
        <v>2</v>
      </c>
      <c r="G239" s="4"/>
    </row>
    <row r="240" spans="1:7" x14ac:dyDescent="0.4">
      <c r="B240" s="34"/>
      <c r="G240" s="4"/>
    </row>
    <row r="241" spans="1:7" ht="20.25" thickBot="1" x14ac:dyDescent="0.45">
      <c r="A241" s="22" t="s">
        <v>131</v>
      </c>
      <c r="B241" s="40"/>
      <c r="C241" s="15"/>
      <c r="G241" s="4"/>
    </row>
    <row r="242" spans="1:7" ht="20.25" thickTop="1" x14ac:dyDescent="0.4">
      <c r="A242" s="4" t="s">
        <v>152</v>
      </c>
      <c r="B242" s="31">
        <v>5</v>
      </c>
      <c r="D242" s="4"/>
      <c r="E242" s="4"/>
      <c r="F242" s="16"/>
      <c r="G242" s="4"/>
    </row>
    <row r="243" spans="1:7" x14ac:dyDescent="0.4">
      <c r="A243" s="4" t="s">
        <v>151</v>
      </c>
      <c r="B243" s="31">
        <v>2231</v>
      </c>
      <c r="D243" s="4"/>
      <c r="E243" s="4"/>
      <c r="F243" s="16"/>
      <c r="G243" s="4"/>
    </row>
    <row r="244" spans="1:7" x14ac:dyDescent="0.4">
      <c r="A244" s="4" t="s">
        <v>153</v>
      </c>
      <c r="B244" s="32">
        <v>18303</v>
      </c>
      <c r="D244" s="4"/>
      <c r="E244" s="4"/>
      <c r="F244" s="16"/>
      <c r="G244" s="4"/>
    </row>
    <row r="245" spans="1:7" x14ac:dyDescent="0.4">
      <c r="A245" s="3" t="s">
        <v>154</v>
      </c>
      <c r="B245" s="17">
        <v>0.121892586</v>
      </c>
      <c r="C245" s="21"/>
      <c r="D245" s="4"/>
      <c r="E245" s="4"/>
      <c r="F245" s="16"/>
      <c r="G245" s="4"/>
    </row>
    <row r="246" spans="1:7" x14ac:dyDescent="0.4">
      <c r="A246" s="24" t="s">
        <v>217</v>
      </c>
      <c r="B246" s="39">
        <v>407</v>
      </c>
      <c r="C246" s="19">
        <v>0.15140000000000001</v>
      </c>
      <c r="G246" s="4"/>
    </row>
    <row r="247" spans="1:7" x14ac:dyDescent="0.4">
      <c r="A247" s="24" t="s">
        <v>218</v>
      </c>
      <c r="B247" s="39">
        <v>384</v>
      </c>
      <c r="C247" s="19">
        <v>0.1429</v>
      </c>
      <c r="G247" s="4"/>
    </row>
    <row r="248" spans="1:7" x14ac:dyDescent="0.4">
      <c r="A248" s="24" t="s">
        <v>219</v>
      </c>
      <c r="B248" s="39">
        <v>380</v>
      </c>
      <c r="C248" s="19">
        <v>0.1414</v>
      </c>
      <c r="G248" s="4"/>
    </row>
    <row r="249" spans="1:7" x14ac:dyDescent="0.4">
      <c r="A249" s="24" t="s">
        <v>220</v>
      </c>
      <c r="B249" s="39">
        <v>342</v>
      </c>
      <c r="C249" s="19">
        <v>0.12720000000000001</v>
      </c>
      <c r="G249" s="4"/>
    </row>
    <row r="250" spans="1:7" x14ac:dyDescent="0.4">
      <c r="A250" s="24" t="s">
        <v>221</v>
      </c>
      <c r="B250" s="39">
        <v>328</v>
      </c>
      <c r="C250" s="19">
        <v>0.122</v>
      </c>
      <c r="G250" s="4"/>
    </row>
    <row r="251" spans="1:7" x14ac:dyDescent="0.4">
      <c r="A251" s="10" t="s">
        <v>137</v>
      </c>
      <c r="B251" s="37">
        <v>315</v>
      </c>
      <c r="C251" s="11">
        <v>0.1172</v>
      </c>
      <c r="G251" s="4"/>
    </row>
    <row r="252" spans="1:7" x14ac:dyDescent="0.4">
      <c r="A252" s="10" t="s">
        <v>138</v>
      </c>
      <c r="B252" s="37">
        <v>284</v>
      </c>
      <c r="C252" s="11">
        <v>0.1056</v>
      </c>
      <c r="G252" s="4"/>
    </row>
    <row r="253" spans="1:7" x14ac:dyDescent="0.4">
      <c r="A253" s="10" t="s">
        <v>139</v>
      </c>
      <c r="B253" s="37">
        <v>247</v>
      </c>
      <c r="C253" s="11">
        <v>9.1899999999999996E-2</v>
      </c>
      <c r="G253" s="4"/>
    </row>
    <row r="254" spans="1:7" x14ac:dyDescent="0.4">
      <c r="A254" s="10" t="s">
        <v>6</v>
      </c>
      <c r="B254" s="37">
        <v>40</v>
      </c>
      <c r="G254" s="4"/>
    </row>
    <row r="255" spans="1:7" x14ac:dyDescent="0.4">
      <c r="B255" s="34"/>
      <c r="G255" s="4"/>
    </row>
    <row r="256" spans="1:7" ht="20.25" thickBot="1" x14ac:dyDescent="0.45">
      <c r="A256" s="22" t="s">
        <v>140</v>
      </c>
      <c r="B256" s="40"/>
      <c r="C256" s="15"/>
      <c r="G256" s="4"/>
    </row>
    <row r="257" spans="1:7" ht="20.25" thickTop="1" x14ac:dyDescent="0.4">
      <c r="A257" s="4" t="s">
        <v>152</v>
      </c>
      <c r="B257" s="31">
        <v>1</v>
      </c>
      <c r="D257" s="4"/>
      <c r="E257" s="4"/>
      <c r="F257" s="16"/>
      <c r="G257" s="4"/>
    </row>
    <row r="258" spans="1:7" x14ac:dyDescent="0.4">
      <c r="A258" s="4" t="s">
        <v>151</v>
      </c>
      <c r="B258" s="31">
        <v>184</v>
      </c>
      <c r="D258" s="4"/>
      <c r="E258" s="4"/>
      <c r="F258" s="16"/>
      <c r="G258" s="4"/>
    </row>
    <row r="259" spans="1:7" x14ac:dyDescent="0.4">
      <c r="A259" s="4" t="s">
        <v>153</v>
      </c>
      <c r="B259" s="31">
        <v>1464</v>
      </c>
      <c r="D259" s="4"/>
      <c r="E259" s="4"/>
      <c r="F259" s="16"/>
      <c r="G259" s="4"/>
    </row>
    <row r="260" spans="1:7" x14ac:dyDescent="0.4">
      <c r="A260" s="3" t="s">
        <v>154</v>
      </c>
      <c r="B260" s="17">
        <v>0.12568306000000001</v>
      </c>
      <c r="C260" s="21"/>
      <c r="D260" s="4"/>
      <c r="E260" s="4"/>
      <c r="F260" s="16"/>
      <c r="G260" s="4"/>
    </row>
    <row r="261" spans="1:7" x14ac:dyDescent="0.4">
      <c r="A261" s="10" t="s">
        <v>6</v>
      </c>
      <c r="B261" s="37">
        <v>31</v>
      </c>
      <c r="G261" s="4"/>
    </row>
    <row r="262" spans="1:7" x14ac:dyDescent="0.4">
      <c r="B262" s="34"/>
      <c r="G262" s="4"/>
    </row>
    <row r="263" spans="1:7" ht="20.25" thickBot="1" x14ac:dyDescent="0.45">
      <c r="A263" s="22" t="s">
        <v>141</v>
      </c>
      <c r="B263" s="23" t="s">
        <v>156</v>
      </c>
      <c r="C263" s="23" t="s">
        <v>158</v>
      </c>
      <c r="G263" s="4"/>
    </row>
    <row r="264" spans="1:7" ht="20.25" thickTop="1" x14ac:dyDescent="0.4">
      <c r="A264" s="4" t="s">
        <v>152</v>
      </c>
      <c r="B264" s="31">
        <v>1</v>
      </c>
      <c r="D264" s="4"/>
      <c r="E264" s="4"/>
      <c r="F264" s="16"/>
      <c r="G264" s="4"/>
    </row>
    <row r="265" spans="1:7" x14ac:dyDescent="0.4">
      <c r="A265" s="4" t="s">
        <v>151</v>
      </c>
      <c r="B265" s="31">
        <v>778</v>
      </c>
      <c r="D265" s="4"/>
      <c r="E265" s="4"/>
      <c r="F265" s="16"/>
      <c r="G265" s="4"/>
    </row>
    <row r="266" spans="1:7" x14ac:dyDescent="0.4">
      <c r="A266" s="4" t="s">
        <v>153</v>
      </c>
      <c r="B266" s="31">
        <v>3683</v>
      </c>
      <c r="D266" s="4"/>
      <c r="E266" s="4"/>
      <c r="F266" s="16"/>
      <c r="G266" s="4"/>
    </row>
    <row r="267" spans="1:7" x14ac:dyDescent="0.4">
      <c r="A267" s="3" t="s">
        <v>154</v>
      </c>
      <c r="B267" s="17">
        <v>0.21124083599999999</v>
      </c>
      <c r="C267" s="21"/>
      <c r="D267" s="4"/>
      <c r="E267" s="4"/>
      <c r="F267" s="16"/>
      <c r="G267" s="4"/>
    </row>
    <row r="268" spans="1:7" x14ac:dyDescent="0.4">
      <c r="A268" s="24" t="s">
        <v>222</v>
      </c>
      <c r="B268" s="39">
        <v>341</v>
      </c>
      <c r="C268" s="19">
        <v>0.68059999999999998</v>
      </c>
      <c r="G268" s="4"/>
    </row>
    <row r="269" spans="1:7" x14ac:dyDescent="0.4">
      <c r="A269" s="10" t="s">
        <v>143</v>
      </c>
      <c r="B269" s="37">
        <v>160</v>
      </c>
      <c r="C269" s="11">
        <v>0.31929999999999997</v>
      </c>
      <c r="G269" s="4"/>
    </row>
    <row r="270" spans="1:7" x14ac:dyDescent="0.4">
      <c r="A270" s="10" t="s">
        <v>6</v>
      </c>
      <c r="B270" s="37">
        <v>16</v>
      </c>
      <c r="G270" s="4"/>
    </row>
    <row r="271" spans="1:7" x14ac:dyDescent="0.4">
      <c r="B271" s="34"/>
      <c r="G271" s="4"/>
    </row>
    <row r="272" spans="1:7" ht="20.25" thickBot="1" x14ac:dyDescent="0.45">
      <c r="A272" s="22" t="s">
        <v>144</v>
      </c>
      <c r="B272" s="40"/>
      <c r="C272" s="15"/>
      <c r="G272" s="4"/>
    </row>
    <row r="273" spans="1:7" ht="20.25" thickTop="1" x14ac:dyDescent="0.4">
      <c r="A273" s="4" t="s">
        <v>152</v>
      </c>
      <c r="B273" s="31">
        <v>1</v>
      </c>
      <c r="D273" s="4"/>
      <c r="E273" s="4"/>
      <c r="F273" s="16"/>
      <c r="G273" s="4"/>
    </row>
    <row r="274" spans="1:7" x14ac:dyDescent="0.4">
      <c r="A274" s="4" t="s">
        <v>151</v>
      </c>
      <c r="B274" s="31">
        <v>130</v>
      </c>
      <c r="D274" s="4"/>
      <c r="E274" s="4"/>
      <c r="F274" s="16"/>
      <c r="G274" s="4"/>
    </row>
    <row r="275" spans="1:7" x14ac:dyDescent="0.4">
      <c r="A275" s="4" t="s">
        <v>153</v>
      </c>
      <c r="B275" s="31">
        <v>514</v>
      </c>
      <c r="D275" s="4"/>
      <c r="E275" s="4"/>
      <c r="F275" s="16"/>
      <c r="G275" s="4"/>
    </row>
    <row r="276" spans="1:7" x14ac:dyDescent="0.4">
      <c r="A276" s="3" t="s">
        <v>154</v>
      </c>
      <c r="B276" s="17">
        <v>0.25291828799999999</v>
      </c>
      <c r="C276" s="21"/>
      <c r="D276" s="4"/>
      <c r="E276" s="4"/>
      <c r="F276" s="16"/>
      <c r="G276" s="4"/>
    </row>
    <row r="277" spans="1:7" x14ac:dyDescent="0.4">
      <c r="A277" s="24" t="s">
        <v>223</v>
      </c>
      <c r="B277" s="39">
        <v>53</v>
      </c>
      <c r="C277" s="19">
        <v>0.45290000000000002</v>
      </c>
      <c r="G277" s="4"/>
    </row>
    <row r="278" spans="1:7" x14ac:dyDescent="0.4">
      <c r="A278" s="10" t="s">
        <v>146</v>
      </c>
      <c r="B278" s="37">
        <v>33</v>
      </c>
      <c r="C278" s="11">
        <v>0.28199999999999997</v>
      </c>
      <c r="G278" s="4"/>
    </row>
    <row r="279" spans="1:7" x14ac:dyDescent="0.4">
      <c r="A279" s="10" t="s">
        <v>147</v>
      </c>
      <c r="B279" s="37">
        <v>31</v>
      </c>
      <c r="C279" s="11">
        <v>0.26490000000000002</v>
      </c>
      <c r="G279" s="4"/>
    </row>
    <row r="280" spans="1:7" x14ac:dyDescent="0.4">
      <c r="A280" s="10" t="s">
        <v>6</v>
      </c>
      <c r="B280" s="37">
        <v>5</v>
      </c>
      <c r="G280" s="4"/>
    </row>
    <row r="281" spans="1:7" x14ac:dyDescent="0.4">
      <c r="B281" s="34"/>
      <c r="G281" s="4"/>
    </row>
    <row r="282" spans="1:7" x14ac:dyDescent="0.4">
      <c r="B282" s="34"/>
      <c r="G282" s="4"/>
    </row>
    <row r="283" spans="1:7" x14ac:dyDescent="0.4">
      <c r="G283" s="4"/>
    </row>
    <row r="284" spans="1:7" x14ac:dyDescent="0.4">
      <c r="G284" s="4"/>
    </row>
    <row r="285" spans="1:7" x14ac:dyDescent="0.4">
      <c r="G285" s="4"/>
    </row>
    <row r="286" spans="1:7" x14ac:dyDescent="0.4">
      <c r="G286" s="4"/>
    </row>
  </sheetData>
  <pageMargins left="0.7" right="0.7" top="0.75" bottom="0.75" header="0.3" footer="0.3"/>
  <pageSetup scale="93" orientation="portrait" r:id="rId1"/>
  <rowBreaks count="8" manualBreakCount="8">
    <brk id="30" max="16383" man="1"/>
    <brk id="66" max="16383" man="1"/>
    <brk id="101" max="16383" man="1"/>
    <brk id="134" max="16383" man="1"/>
    <brk id="166" max="16383" man="1"/>
    <brk id="195" max="16383" man="1"/>
    <brk id="231" max="16383" man="1"/>
    <brk id="262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69AEB87C9EABA4297091EFD51028B1E" ma:contentTypeVersion="14" ma:contentTypeDescription="Create a new document." ma:contentTypeScope="" ma:versionID="d695a6909518a5fd529427ae1d07213b">
  <xsd:schema xmlns:xsd="http://www.w3.org/2001/XMLSchema" xmlns:xs="http://www.w3.org/2001/XMLSchema" xmlns:p="http://schemas.microsoft.com/office/2006/metadata/properties" xmlns:ns2="8e9fa536-0a77-4ed9-ac78-f3b261f96dd1" xmlns:ns3="1cf86b87-da45-46c7-a0b6-d295056f55b0" targetNamespace="http://schemas.microsoft.com/office/2006/metadata/properties" ma:root="true" ma:fieldsID="858044b9c2100a5598a554fe86ee2ee5" ns2:_="" ns3:_="">
    <xsd:import namespace="8e9fa536-0a77-4ed9-ac78-f3b261f96dd1"/>
    <xsd:import namespace="1cf86b87-da45-46c7-a0b6-d295056f55b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9fa536-0a77-4ed9-ac78-f3b261f96dd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5c2c5899-478d-4689-af14-80570c5f1cc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f86b87-da45-46c7-a0b6-d295056f55b0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e9fa536-0a77-4ed9-ac78-f3b261f96dd1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BEC6FD9-A97F-46F1-B42C-D1467D4EB4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9fa536-0a77-4ed9-ac78-f3b261f96dd1"/>
    <ds:schemaRef ds:uri="1cf86b87-da45-46c7-a0b6-d295056f55b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1FA57BE-6CB8-42EB-B79D-D6F16BFAB686}">
  <ds:schemaRefs>
    <ds:schemaRef ds:uri="http://schemas.microsoft.com/office/2006/documentManagement/types"/>
    <ds:schemaRef ds:uri="http://www.w3.org/XML/1998/namespace"/>
    <ds:schemaRef ds:uri="1cf86b87-da45-46c7-a0b6-d295056f55b0"/>
    <ds:schemaRef ds:uri="http://schemas.openxmlformats.org/package/2006/metadata/core-properties"/>
    <ds:schemaRef ds:uri="http://purl.org/dc/elements/1.1/"/>
    <ds:schemaRef ds:uri="8e9fa536-0a77-4ed9-ac78-f3b261f96dd1"/>
    <ds:schemaRef ds:uri="http://purl.org/dc/terms/"/>
    <ds:schemaRef ds:uri="http://schemas.microsoft.com/office/infopath/2007/PartnerControls"/>
    <ds:schemaRef ds:uri="http://schemas.microsoft.com/office/2006/metadata/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F7D9A696-D7C3-48E0-A518-E2049E8D741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XLSX</vt:lpstr>
      <vt:lpstr>PDF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Sharman, Sasha</dc:creator>
  <cp:lastModifiedBy>Sharman, Sasha</cp:lastModifiedBy>
  <cp:lastPrinted>2025-04-21T22:10:52Z</cp:lastPrinted>
  <dcterms:created xsi:type="dcterms:W3CDTF">2025-04-10T23:17:05Z</dcterms:created>
  <dcterms:modified xsi:type="dcterms:W3CDTF">2025-04-21T22:10:55Z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0x010100169AEB87C9EABA4297091EFD51028B1E</vt:lpwstr>
  </property>
  <property fmtid="{D5CDD505-2E9C-101B-9397-08002B2CF9AE}" pid="3" name="MediaServiceImageTags">
    <vt:lpwstr/>
  </property>
</Properties>
</file>